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Sarah Jones\Desktop\Dura Website\07-15-2021 Price increase\"/>
    </mc:Choice>
  </mc:AlternateContent>
  <xr:revisionPtr revIDLastSave="0" documentId="8_{75B00632-D28B-4BD4-933E-7960D7899A38}" xr6:coauthVersionLast="47" xr6:coauthVersionMax="47" xr10:uidLastSave="{00000000-0000-0000-0000-000000000000}"/>
  <bookViews>
    <workbookView xWindow="-120" yWindow="-16320" windowWidth="29040" windowHeight="15840" xr2:uid="{00000000-000D-0000-FFFF-FFFF00000000}"/>
  </bookViews>
  <sheets>
    <sheet name="Sch 40 Catalog 2021 05 17" sheetId="1" r:id="rId1"/>
  </sheets>
  <definedNames>
    <definedName name="_xlnm.Print_Titles" localSheetId="0">'Sch 40 Catalog 2021 05 17'!$1:$3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8" i="1" l="1"/>
  <c r="O243" i="1" l="1"/>
  <c r="O717" i="1" l="1"/>
  <c r="O716" i="1"/>
  <c r="O715" i="1"/>
  <c r="O714" i="1"/>
  <c r="O713" i="1"/>
  <c r="O712" i="1"/>
  <c r="O711" i="1"/>
  <c r="O710" i="1"/>
  <c r="O709" i="1"/>
  <c r="O708" i="1"/>
  <c r="O707" i="1"/>
  <c r="O706" i="1"/>
  <c r="O705" i="1"/>
  <c r="O704" i="1"/>
  <c r="O703" i="1"/>
  <c r="O702" i="1"/>
  <c r="O701" i="1"/>
  <c r="O700" i="1"/>
  <c r="O699" i="1"/>
  <c r="O698" i="1"/>
  <c r="O697" i="1"/>
  <c r="O696" i="1"/>
  <c r="O695" i="1"/>
  <c r="O694" i="1"/>
  <c r="O693" i="1"/>
  <c r="O692" i="1"/>
  <c r="O691" i="1"/>
  <c r="O690" i="1"/>
  <c r="O689" i="1"/>
  <c r="O688" i="1"/>
  <c r="O687" i="1"/>
  <c r="O686" i="1"/>
  <c r="O685" i="1"/>
  <c r="O684" i="1"/>
  <c r="O683" i="1"/>
  <c r="O682" i="1"/>
  <c r="O681" i="1"/>
  <c r="O680" i="1"/>
  <c r="O679" i="1"/>
  <c r="O678" i="1"/>
  <c r="O677" i="1"/>
  <c r="O676" i="1"/>
  <c r="O675" i="1"/>
  <c r="O674" i="1"/>
  <c r="O673" i="1"/>
  <c r="O672" i="1"/>
  <c r="O671" i="1"/>
  <c r="O670" i="1"/>
  <c r="O669" i="1"/>
  <c r="O668" i="1"/>
  <c r="O667" i="1"/>
  <c r="O666" i="1"/>
  <c r="O665" i="1"/>
  <c r="O664" i="1"/>
  <c r="O663" i="1"/>
  <c r="O662" i="1"/>
  <c r="O661" i="1"/>
  <c r="O660" i="1"/>
  <c r="O659" i="1"/>
  <c r="O658" i="1"/>
  <c r="O657" i="1"/>
  <c r="O656" i="1"/>
  <c r="O655" i="1"/>
  <c r="O654" i="1"/>
  <c r="O653" i="1"/>
  <c r="O652" i="1"/>
  <c r="O651" i="1"/>
  <c r="O650" i="1"/>
  <c r="O649" i="1"/>
  <c r="O648" i="1"/>
  <c r="O647" i="1"/>
  <c r="O646" i="1"/>
  <c r="O645" i="1"/>
  <c r="O644" i="1"/>
  <c r="O643" i="1"/>
  <c r="O642" i="1"/>
  <c r="O641" i="1"/>
  <c r="O640" i="1"/>
  <c r="O639" i="1"/>
  <c r="O638" i="1"/>
  <c r="O637" i="1"/>
  <c r="O636" i="1"/>
  <c r="O635" i="1"/>
  <c r="O634" i="1"/>
  <c r="O633" i="1"/>
  <c r="O632" i="1"/>
  <c r="O631" i="1"/>
  <c r="O630" i="1"/>
  <c r="O629" i="1"/>
  <c r="O628" i="1"/>
  <c r="O627" i="1"/>
  <c r="O626" i="1"/>
  <c r="O625" i="1"/>
  <c r="O624" i="1"/>
  <c r="O623" i="1"/>
  <c r="O622" i="1"/>
  <c r="O621" i="1"/>
  <c r="O620" i="1"/>
  <c r="O619" i="1"/>
  <c r="O618" i="1"/>
  <c r="O617" i="1"/>
  <c r="O616" i="1"/>
  <c r="O615" i="1"/>
  <c r="O614" i="1"/>
  <c r="O613" i="1"/>
  <c r="O612" i="1"/>
  <c r="O611" i="1"/>
  <c r="O610" i="1"/>
  <c r="O609" i="1"/>
  <c r="O608" i="1"/>
  <c r="O607" i="1"/>
  <c r="O606" i="1"/>
  <c r="O605" i="1"/>
  <c r="O604" i="1"/>
  <c r="O603" i="1"/>
  <c r="O602" i="1"/>
  <c r="O601" i="1"/>
  <c r="O600" i="1"/>
  <c r="O599" i="1"/>
  <c r="O598" i="1"/>
  <c r="O597" i="1"/>
  <c r="O596" i="1"/>
  <c r="O595" i="1"/>
  <c r="O594" i="1"/>
  <c r="O593" i="1"/>
  <c r="O592" i="1"/>
  <c r="O591" i="1"/>
  <c r="O590" i="1"/>
  <c r="O589" i="1"/>
  <c r="O588" i="1"/>
  <c r="O587" i="1"/>
  <c r="O586" i="1"/>
  <c r="O585" i="1"/>
  <c r="O584" i="1"/>
  <c r="O583" i="1"/>
  <c r="O582" i="1"/>
  <c r="O581" i="1"/>
  <c r="O580" i="1"/>
  <c r="O579" i="1"/>
  <c r="O578" i="1"/>
  <c r="O577" i="1"/>
  <c r="O576" i="1"/>
  <c r="O575" i="1"/>
  <c r="O574" i="1"/>
  <c r="O573" i="1"/>
  <c r="O572" i="1"/>
  <c r="O571" i="1"/>
  <c r="O570" i="1"/>
  <c r="O569" i="1"/>
  <c r="O568" i="1"/>
  <c r="O567" i="1"/>
  <c r="O566" i="1"/>
  <c r="O565" i="1"/>
  <c r="O564" i="1"/>
  <c r="O563" i="1"/>
  <c r="O562" i="1"/>
  <c r="O561" i="1"/>
  <c r="O560" i="1"/>
  <c r="O559" i="1"/>
  <c r="O558" i="1"/>
  <c r="O557" i="1"/>
  <c r="O556" i="1"/>
  <c r="O555" i="1"/>
  <c r="O554" i="1"/>
  <c r="O553" i="1"/>
  <c r="O552" i="1"/>
  <c r="O551" i="1"/>
  <c r="O550" i="1"/>
  <c r="O549" i="1"/>
  <c r="O548" i="1"/>
  <c r="O547" i="1"/>
  <c r="O546" i="1"/>
  <c r="O545" i="1"/>
  <c r="O544" i="1"/>
  <c r="O543" i="1"/>
  <c r="O542" i="1"/>
  <c r="O541" i="1"/>
  <c r="O540" i="1"/>
  <c r="O539" i="1"/>
  <c r="O538" i="1"/>
  <c r="O537" i="1"/>
  <c r="O536" i="1"/>
  <c r="O535" i="1"/>
  <c r="O534" i="1"/>
  <c r="O533" i="1"/>
  <c r="O532" i="1"/>
  <c r="O531" i="1"/>
  <c r="O530" i="1"/>
  <c r="O529" i="1"/>
  <c r="O528" i="1"/>
  <c r="O527" i="1"/>
  <c r="O526" i="1"/>
  <c r="O525" i="1"/>
  <c r="O524" i="1"/>
  <c r="O523" i="1"/>
  <c r="O522" i="1"/>
  <c r="O521" i="1"/>
  <c r="O520" i="1"/>
  <c r="O519" i="1"/>
  <c r="O518" i="1"/>
  <c r="O517" i="1"/>
  <c r="O516" i="1"/>
  <c r="O515" i="1"/>
  <c r="O514" i="1"/>
  <c r="O513" i="1"/>
  <c r="O512" i="1"/>
  <c r="O511" i="1"/>
  <c r="O510" i="1"/>
  <c r="O509" i="1"/>
  <c r="O508" i="1"/>
  <c r="O507" i="1"/>
  <c r="O506" i="1"/>
  <c r="O505" i="1"/>
  <c r="O504" i="1"/>
  <c r="O503" i="1"/>
  <c r="O502" i="1"/>
  <c r="O501" i="1"/>
  <c r="O500" i="1"/>
  <c r="O499" i="1"/>
  <c r="O498" i="1"/>
  <c r="O497" i="1"/>
  <c r="O496" i="1"/>
  <c r="O495" i="1"/>
  <c r="O494" i="1"/>
  <c r="O493" i="1"/>
  <c r="O492" i="1"/>
  <c r="O491" i="1"/>
  <c r="O490" i="1"/>
  <c r="O489" i="1"/>
  <c r="O488" i="1"/>
  <c r="O487" i="1"/>
  <c r="O486" i="1"/>
  <c r="O485" i="1"/>
  <c r="O484" i="1"/>
  <c r="O483" i="1"/>
  <c r="O482" i="1"/>
  <c r="O481" i="1"/>
  <c r="O480" i="1"/>
  <c r="O479" i="1"/>
  <c r="O478" i="1"/>
  <c r="O477" i="1"/>
  <c r="O476" i="1"/>
  <c r="O475" i="1"/>
  <c r="O474" i="1"/>
  <c r="O473" i="1"/>
  <c r="O472" i="1"/>
  <c r="O471" i="1"/>
  <c r="O470" i="1"/>
  <c r="O469" i="1"/>
  <c r="O468" i="1"/>
  <c r="O467" i="1"/>
  <c r="O466" i="1"/>
  <c r="O465" i="1"/>
  <c r="O464" i="1"/>
  <c r="O463" i="1"/>
  <c r="O462" i="1"/>
  <c r="O461" i="1"/>
  <c r="O460" i="1"/>
  <c r="O459" i="1"/>
  <c r="O458" i="1"/>
  <c r="O457" i="1"/>
  <c r="O456" i="1"/>
  <c r="O455" i="1"/>
  <c r="O454" i="1"/>
  <c r="O453" i="1"/>
  <c r="O452" i="1"/>
  <c r="O451" i="1"/>
  <c r="O450" i="1"/>
  <c r="O449" i="1"/>
  <c r="O448" i="1"/>
  <c r="O447" i="1"/>
  <c r="O446" i="1"/>
  <c r="O445" i="1"/>
  <c r="O444" i="1"/>
  <c r="O443" i="1"/>
  <c r="O442" i="1"/>
  <c r="O441" i="1"/>
  <c r="O440" i="1"/>
  <c r="O439" i="1"/>
  <c r="O438" i="1"/>
  <c r="O437" i="1"/>
  <c r="O436" i="1"/>
  <c r="O435" i="1"/>
  <c r="O434" i="1"/>
  <c r="O433" i="1"/>
  <c r="O432" i="1"/>
  <c r="O431" i="1"/>
  <c r="O430" i="1"/>
  <c r="O429" i="1"/>
  <c r="O428" i="1"/>
  <c r="O427" i="1"/>
  <c r="O426" i="1"/>
  <c r="O425" i="1"/>
  <c r="O424" i="1"/>
  <c r="O423" i="1"/>
  <c r="O422" i="1"/>
  <c r="O421" i="1"/>
  <c r="O420" i="1"/>
  <c r="O419" i="1"/>
  <c r="O418" i="1"/>
  <c r="O417" i="1"/>
  <c r="O416" i="1"/>
  <c r="O415" i="1"/>
  <c r="O414" i="1"/>
  <c r="O413" i="1"/>
  <c r="O412" i="1"/>
  <c r="O411" i="1"/>
  <c r="O410" i="1"/>
  <c r="O409" i="1"/>
  <c r="O408" i="1"/>
  <c r="O407" i="1"/>
  <c r="O406" i="1"/>
  <c r="O405" i="1"/>
  <c r="O404" i="1"/>
  <c r="O403" i="1"/>
  <c r="O402" i="1"/>
  <c r="O401" i="1"/>
  <c r="O400" i="1"/>
  <c r="O399" i="1"/>
  <c r="O398" i="1"/>
  <c r="O397" i="1"/>
  <c r="O396" i="1"/>
  <c r="O395" i="1"/>
  <c r="O394" i="1"/>
  <c r="O393" i="1"/>
  <c r="O392" i="1"/>
  <c r="O391" i="1"/>
  <c r="O390" i="1"/>
  <c r="O389" i="1"/>
  <c r="O388" i="1"/>
  <c r="O387" i="1"/>
  <c r="O386" i="1"/>
  <c r="O385" i="1"/>
  <c r="O384" i="1"/>
  <c r="O383" i="1"/>
  <c r="O382" i="1"/>
  <c r="O381" i="1"/>
  <c r="O380" i="1"/>
  <c r="O379" i="1"/>
  <c r="O378" i="1"/>
  <c r="O377" i="1"/>
  <c r="O376" i="1"/>
  <c r="O375" i="1"/>
  <c r="O374" i="1"/>
  <c r="O373" i="1"/>
  <c r="O372" i="1"/>
  <c r="O371" i="1"/>
  <c r="O370" i="1"/>
  <c r="O369" i="1"/>
  <c r="O368" i="1"/>
  <c r="O367" i="1"/>
  <c r="O366" i="1"/>
  <c r="O365" i="1"/>
  <c r="O364" i="1"/>
  <c r="O363" i="1"/>
  <c r="O362" i="1"/>
  <c r="O361" i="1"/>
  <c r="O360" i="1"/>
  <c r="O359" i="1"/>
  <c r="O358" i="1"/>
  <c r="O357" i="1"/>
  <c r="O356" i="1"/>
  <c r="O355" i="1"/>
  <c r="O354" i="1"/>
  <c r="O353" i="1"/>
  <c r="O352" i="1"/>
  <c r="O351" i="1"/>
  <c r="O350" i="1"/>
  <c r="O349" i="1"/>
  <c r="O348" i="1"/>
  <c r="O347" i="1"/>
  <c r="O346" i="1"/>
  <c r="O345" i="1"/>
  <c r="O344" i="1"/>
  <c r="O343" i="1"/>
  <c r="O342" i="1"/>
  <c r="O341" i="1"/>
  <c r="O340" i="1"/>
  <c r="O339" i="1"/>
  <c r="O338" i="1"/>
  <c r="O337" i="1"/>
  <c r="O336" i="1"/>
  <c r="O335" i="1"/>
  <c r="O334" i="1"/>
  <c r="O333" i="1"/>
  <c r="O332" i="1"/>
  <c r="O331" i="1"/>
  <c r="O330" i="1"/>
  <c r="O329" i="1"/>
  <c r="O328" i="1"/>
  <c r="O327" i="1"/>
  <c r="O326" i="1"/>
  <c r="O325" i="1"/>
  <c r="O324" i="1"/>
  <c r="O323" i="1"/>
  <c r="O322" i="1"/>
  <c r="O321" i="1"/>
  <c r="O320" i="1"/>
  <c r="O319" i="1"/>
  <c r="O318" i="1"/>
  <c r="O317" i="1"/>
  <c r="O316" i="1"/>
  <c r="O315" i="1"/>
  <c r="O314" i="1"/>
  <c r="O313" i="1"/>
  <c r="O312" i="1"/>
  <c r="O311" i="1"/>
  <c r="O310" i="1"/>
  <c r="O309" i="1"/>
  <c r="O308" i="1"/>
  <c r="O307" i="1"/>
  <c r="O306" i="1"/>
  <c r="O305" i="1"/>
  <c r="O304" i="1"/>
  <c r="O303" i="1"/>
  <c r="O302" i="1"/>
  <c r="O301" i="1"/>
  <c r="O300" i="1"/>
  <c r="O299" i="1"/>
  <c r="O298" i="1"/>
  <c r="O297" i="1"/>
  <c r="O296" i="1"/>
  <c r="O295" i="1"/>
  <c r="O294" i="1"/>
  <c r="O293" i="1"/>
  <c r="O292" i="1"/>
  <c r="O291" i="1"/>
  <c r="O290" i="1"/>
  <c r="O289" i="1"/>
  <c r="O288" i="1"/>
  <c r="O287" i="1"/>
  <c r="O286" i="1"/>
  <c r="O285" i="1"/>
  <c r="O284" i="1"/>
  <c r="O283" i="1"/>
  <c r="O282" i="1"/>
  <c r="O281" i="1"/>
  <c r="O280" i="1"/>
  <c r="O279" i="1"/>
  <c r="O278" i="1"/>
  <c r="O277" i="1"/>
  <c r="O276" i="1"/>
  <c r="O275" i="1"/>
  <c r="O274" i="1"/>
  <c r="O273" i="1"/>
  <c r="O272" i="1"/>
  <c r="O271" i="1"/>
  <c r="O270" i="1"/>
  <c r="O269" i="1"/>
  <c r="O268" i="1"/>
  <c r="O267" i="1"/>
  <c r="O266" i="1"/>
  <c r="O265" i="1"/>
  <c r="O264" i="1"/>
  <c r="O263" i="1"/>
  <c r="O262" i="1"/>
  <c r="O261" i="1"/>
  <c r="O260" i="1"/>
  <c r="O259" i="1"/>
  <c r="O258" i="1"/>
  <c r="O257" i="1"/>
  <c r="O256" i="1"/>
  <c r="O255" i="1"/>
  <c r="O254" i="1"/>
  <c r="O253" i="1"/>
  <c r="O252" i="1"/>
  <c r="O251" i="1"/>
  <c r="O250" i="1"/>
  <c r="O249" i="1"/>
  <c r="O248" i="1"/>
  <c r="O247" i="1"/>
  <c r="O246" i="1"/>
  <c r="O245" i="1"/>
  <c r="O244" i="1"/>
  <c r="O242" i="1"/>
  <c r="O241" i="1"/>
  <c r="O240" i="1"/>
  <c r="O239" i="1"/>
  <c r="O238" i="1"/>
  <c r="O237" i="1"/>
  <c r="O236" i="1"/>
  <c r="O235" i="1"/>
  <c r="O234" i="1"/>
  <c r="O233" i="1"/>
  <c r="O232" i="1"/>
  <c r="O231" i="1"/>
  <c r="O230" i="1"/>
  <c r="O229" i="1"/>
  <c r="O228" i="1"/>
  <c r="O227" i="1"/>
  <c r="O226" i="1"/>
  <c r="O225" i="1"/>
  <c r="O224" i="1"/>
  <c r="O223" i="1"/>
  <c r="O222" i="1"/>
  <c r="O221" i="1"/>
  <c r="O220" i="1"/>
  <c r="O219" i="1"/>
  <c r="O218" i="1"/>
  <c r="O217" i="1"/>
  <c r="O216" i="1"/>
  <c r="O215" i="1"/>
  <c r="O214" i="1"/>
  <c r="O213" i="1"/>
  <c r="O212" i="1"/>
  <c r="O211" i="1"/>
  <c r="O210" i="1"/>
  <c r="O209" i="1"/>
  <c r="O208" i="1"/>
  <c r="O207" i="1"/>
  <c r="O206" i="1"/>
  <c r="O205" i="1"/>
  <c r="O204" i="1"/>
  <c r="O203" i="1"/>
  <c r="O202" i="1"/>
  <c r="O201" i="1"/>
  <c r="O200" i="1"/>
  <c r="O199" i="1"/>
  <c r="O198" i="1"/>
  <c r="O197" i="1"/>
  <c r="O196" i="1"/>
  <c r="O195" i="1"/>
  <c r="O194" i="1"/>
  <c r="O193" i="1"/>
  <c r="O192" i="1"/>
  <c r="O191" i="1"/>
  <c r="O190" i="1"/>
  <c r="O189" i="1"/>
  <c r="O188" i="1"/>
  <c r="O187" i="1"/>
  <c r="O186" i="1"/>
  <c r="O185" i="1"/>
  <c r="O184" i="1"/>
  <c r="O183" i="1"/>
  <c r="O182" i="1"/>
  <c r="O181" i="1"/>
  <c r="O180" i="1"/>
  <c r="O179" i="1"/>
  <c r="O178" i="1"/>
  <c r="O177" i="1"/>
  <c r="O176" i="1"/>
  <c r="O175" i="1"/>
  <c r="O174" i="1"/>
  <c r="O173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4" i="1"/>
  <c r="O153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5" i="1"/>
  <c r="O134" i="1"/>
  <c r="O133" i="1"/>
  <c r="O132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9" i="1"/>
  <c r="O68" i="1"/>
  <c r="O67" i="1"/>
  <c r="O66" i="1"/>
  <c r="O65" i="1"/>
  <c r="O64" i="1"/>
  <c r="O63" i="1"/>
  <c r="O62" i="1"/>
  <c r="O61" i="1"/>
  <c r="O60" i="1"/>
  <c r="O59" i="1"/>
  <c r="O58" i="1"/>
  <c r="O57" i="1"/>
  <c r="O56" i="1"/>
  <c r="O55" i="1"/>
  <c r="O54" i="1"/>
  <c r="O53" i="1"/>
  <c r="O52" i="1"/>
  <c r="O51" i="1"/>
  <c r="O50" i="1"/>
  <c r="O49" i="1"/>
  <c r="O48" i="1"/>
  <c r="O47" i="1"/>
  <c r="O46" i="1"/>
  <c r="O45" i="1"/>
  <c r="O44" i="1"/>
  <c r="O43" i="1"/>
  <c r="O42" i="1"/>
  <c r="O41" i="1"/>
  <c r="O40" i="1"/>
  <c r="O39" i="1"/>
  <c r="O38" i="1"/>
  <c r="O37" i="1"/>
  <c r="O36" i="1"/>
  <c r="O35" i="1"/>
  <c r="O34" i="1"/>
  <c r="O33" i="1"/>
  <c r="O32" i="1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</calcChain>
</file>

<file path=xl/sharedStrings.xml><?xml version="1.0" encoding="utf-8"?>
<sst xmlns="http://schemas.openxmlformats.org/spreadsheetml/2006/main" count="6900" uniqueCount="3606">
  <si>
    <t>Characterization</t>
  </si>
  <si>
    <t>Barcode</t>
  </si>
  <si>
    <t>CONFIG</t>
  </si>
  <si>
    <t>UOM</t>
  </si>
  <si>
    <t>Carton ITF-14</t>
  </si>
  <si>
    <t>Bag UPC-A</t>
  </si>
  <si>
    <t>Piece UPC-A</t>
  </si>
  <si>
    <t>(std 42x48)</t>
  </si>
  <si>
    <t>Std</t>
  </si>
  <si>
    <t>(GTINB)</t>
  </si>
  <si>
    <t>401-003</t>
  </si>
  <si>
    <t>3/8 TEE SSS</t>
  </si>
  <si>
    <t>Tee</t>
  </si>
  <si>
    <t>Slip x Slip x Slip</t>
  </si>
  <si>
    <t>3/8</t>
  </si>
  <si>
    <t>EA</t>
  </si>
  <si>
    <t>01</t>
  </si>
  <si>
    <t>049081 145187</t>
  </si>
  <si>
    <t>049081 645182</t>
  </si>
  <si>
    <t>401-005</t>
  </si>
  <si>
    <t># 1/2 TEE SSS</t>
  </si>
  <si>
    <t>1/2</t>
  </si>
  <si>
    <t>049081 145224</t>
  </si>
  <si>
    <t>049081 645229</t>
  </si>
  <si>
    <t>401-007</t>
  </si>
  <si>
    <t># 3/4 TEE SSS</t>
  </si>
  <si>
    <t>3/4</t>
  </si>
  <si>
    <t>049081 145286</t>
  </si>
  <si>
    <t>049081 645281</t>
  </si>
  <si>
    <t>401-010</t>
  </si>
  <si>
    <t># 1 TEE SSS</t>
  </si>
  <si>
    <t>1</t>
  </si>
  <si>
    <t>049081 145385</t>
  </si>
  <si>
    <t>049081 645380</t>
  </si>
  <si>
    <t>401-012</t>
  </si>
  <si>
    <t># 1-1/4 TEE SSS</t>
  </si>
  <si>
    <t>1-1/4</t>
  </si>
  <si>
    <t>049081 145606</t>
  </si>
  <si>
    <t>049081 645601</t>
  </si>
  <si>
    <t>401-015</t>
  </si>
  <si>
    <t># 1-1/2 TEE SSS</t>
  </si>
  <si>
    <t>1-1/2</t>
  </si>
  <si>
    <t>049081 145866</t>
  </si>
  <si>
    <t>401-020</t>
  </si>
  <si>
    <t># 2 TEE SSS</t>
  </si>
  <si>
    <t>2</t>
  </si>
  <si>
    <t>049081 146245</t>
  </si>
  <si>
    <t>401-025</t>
  </si>
  <si>
    <t>2-1/2 TEE SSS</t>
  </si>
  <si>
    <t>2-1/2</t>
  </si>
  <si>
    <t>049081 146566</t>
  </si>
  <si>
    <t>401-030</t>
  </si>
  <si>
    <t>3 TEE SSS</t>
  </si>
  <si>
    <t>3</t>
  </si>
  <si>
    <t>049081 146702</t>
  </si>
  <si>
    <t>401-040</t>
  </si>
  <si>
    <t>4 TEE SSS</t>
  </si>
  <si>
    <t>4</t>
  </si>
  <si>
    <t>049081 146863</t>
  </si>
  <si>
    <t>401-050</t>
  </si>
  <si>
    <t>5 TEE SSS</t>
  </si>
  <si>
    <t>5</t>
  </si>
  <si>
    <t>049081 147044</t>
  </si>
  <si>
    <t>401-060</t>
  </si>
  <si>
    <t>6 TEE SSS</t>
  </si>
  <si>
    <t>6</t>
  </si>
  <si>
    <t>049081 147129</t>
  </si>
  <si>
    <t>401-080</t>
  </si>
  <si>
    <t>8 TEE SSS</t>
  </si>
  <si>
    <t>8</t>
  </si>
  <si>
    <t>049081 147204</t>
  </si>
  <si>
    <t>401-100</t>
  </si>
  <si>
    <t>10 TEE SSS</t>
  </si>
  <si>
    <t>10</t>
  </si>
  <si>
    <t>99</t>
  </si>
  <si>
    <t>049081 147280</t>
  </si>
  <si>
    <t>401-120</t>
  </si>
  <si>
    <t>12 TEE SSS</t>
  </si>
  <si>
    <t>12</t>
  </si>
  <si>
    <t>049081 147303</t>
  </si>
  <si>
    <t>401-053</t>
  </si>
  <si>
    <t>3/8X3/8X1/2 TEE SSS</t>
  </si>
  <si>
    <t>Red Tee</t>
  </si>
  <si>
    <t>3/8 x 3/8 x 1/2</t>
  </si>
  <si>
    <t>049081 145200</t>
  </si>
  <si>
    <t>049081 645205</t>
  </si>
  <si>
    <t>401-074</t>
  </si>
  <si>
    <t>1/2X1/2X3/4 TEE SSS</t>
  </si>
  <si>
    <t>1/2 x 1/2 x 3/4</t>
  </si>
  <si>
    <t>049081 145262</t>
  </si>
  <si>
    <t>049081 645267</t>
  </si>
  <si>
    <t>401-094</t>
  </si>
  <si>
    <t>3/4X1/2X1/2 TEE SSS</t>
  </si>
  <si>
    <t>3/4 x 1/2 x 1/2</t>
  </si>
  <si>
    <t>049081 145361</t>
  </si>
  <si>
    <t>049081 645366</t>
  </si>
  <si>
    <t>401-095</t>
  </si>
  <si>
    <t>3/4X1/2X3/4 TEE SSS</t>
  </si>
  <si>
    <t>3/4 x 1/2 x 3/4</t>
  </si>
  <si>
    <t>049081 145347</t>
  </si>
  <si>
    <t>049081 645342</t>
  </si>
  <si>
    <t>401-101</t>
  </si>
  <si>
    <t># 3/4X3/4X1/2 TEE SSS</t>
  </si>
  <si>
    <t>3/4 x 3/4 x 1/2</t>
  </si>
  <si>
    <t>049081 145323</t>
  </si>
  <si>
    <t>049081 645328</t>
  </si>
  <si>
    <t>401-102</t>
  </si>
  <si>
    <t>3/4X3/4X1 TEE SSS</t>
  </si>
  <si>
    <t>3/4 x 3/4 x 1</t>
  </si>
  <si>
    <t>049081 145309</t>
  </si>
  <si>
    <t>049081 645304</t>
  </si>
  <si>
    <t>401-122</t>
  </si>
  <si>
    <t>1X1/2X1 TEE SSS</t>
  </si>
  <si>
    <t>1 x 1/2 x 1</t>
  </si>
  <si>
    <t>049081 145545</t>
  </si>
  <si>
    <t>049081 645526</t>
  </si>
  <si>
    <t>401-124</t>
  </si>
  <si>
    <t>1X3/4X1/2 TEE SSS</t>
  </si>
  <si>
    <t>1 x 3/4 x 1/2</t>
  </si>
  <si>
    <t>049081 145521</t>
  </si>
  <si>
    <t>401-125</t>
  </si>
  <si>
    <t>1X3/4X3/4 TEE SSS</t>
  </si>
  <si>
    <t>1 x 3/4 x 3/4</t>
  </si>
  <si>
    <t>049081 145507</t>
  </si>
  <si>
    <t>049081 645502</t>
  </si>
  <si>
    <t>401-126</t>
  </si>
  <si>
    <t>1X3/4X1 TEE SSS</t>
  </si>
  <si>
    <t>1 x 3/4 x 1</t>
  </si>
  <si>
    <t>049081 145484</t>
  </si>
  <si>
    <t>049081 645489</t>
  </si>
  <si>
    <t>401-130</t>
  </si>
  <si>
    <t># 1X1X1/2 TEE SSS</t>
  </si>
  <si>
    <t>1 x 1 x 1/2</t>
  </si>
  <si>
    <t>049081 145460</t>
  </si>
  <si>
    <t>049081 645465</t>
  </si>
  <si>
    <t>401-131</t>
  </si>
  <si>
    <t># 1X1X3/4 TEE SSS</t>
  </si>
  <si>
    <t>1 x 1 x 3/4</t>
  </si>
  <si>
    <t>049081 145446</t>
  </si>
  <si>
    <t>049081 645441</t>
  </si>
  <si>
    <t>401-132</t>
  </si>
  <si>
    <t>1X1X1-1/4 TEE SSS</t>
  </si>
  <si>
    <t>1 x 1 x 1-1/4</t>
  </si>
  <si>
    <t>049081 145422</t>
  </si>
  <si>
    <t>049081 645427</t>
  </si>
  <si>
    <t>401-133</t>
  </si>
  <si>
    <t>1X1X1-1/2 TEE SSS</t>
  </si>
  <si>
    <t>1 x 1 x 1-1/2</t>
  </si>
  <si>
    <t>049081 145408</t>
  </si>
  <si>
    <t>049081 645403</t>
  </si>
  <si>
    <t>401-156</t>
  </si>
  <si>
    <t>1-1/4X1X1/2 TEE SSS</t>
  </si>
  <si>
    <t>1-1/4 x1 x 1/2</t>
  </si>
  <si>
    <t>049081 145781</t>
  </si>
  <si>
    <t>049081 645786</t>
  </si>
  <si>
    <t>401-157</t>
  </si>
  <si>
    <t>1-1/4X1X3/4 TEE SSS</t>
  </si>
  <si>
    <t xml:space="preserve">1-1/4 x 1 x 3/4 </t>
  </si>
  <si>
    <t>049081 145767</t>
  </si>
  <si>
    <t>049081 645762</t>
  </si>
  <si>
    <t>401-158</t>
  </si>
  <si>
    <t>1-1/4X1X1 TEE SSS</t>
  </si>
  <si>
    <t>1-1/4 x 1 x 1</t>
  </si>
  <si>
    <t>049081 145743</t>
  </si>
  <si>
    <t>049081 645748</t>
  </si>
  <si>
    <t>401-166</t>
  </si>
  <si>
    <t>1-1/4X1-1/4X1/2 TEE SSS</t>
  </si>
  <si>
    <t>1-1/4 x1-1/4 x 1/2</t>
  </si>
  <si>
    <t>049081 145705</t>
  </si>
  <si>
    <t>049081 645700</t>
  </si>
  <si>
    <t>401-167</t>
  </si>
  <si>
    <t>1-1/4X1-1/4X3/4 TEE SSS</t>
  </si>
  <si>
    <t>1-1/4 x 1-1/4 x 3/4</t>
  </si>
  <si>
    <t>049081 145682</t>
  </si>
  <si>
    <t>049081 645687</t>
  </si>
  <si>
    <t>401-168</t>
  </si>
  <si>
    <t>1-1/4X1-1/4X1 TEE SSS</t>
  </si>
  <si>
    <t>1-1/4 x 1-1/4 x 1</t>
  </si>
  <si>
    <t>049081 145668</t>
  </si>
  <si>
    <t>049081 645663</t>
  </si>
  <si>
    <t>401-169</t>
  </si>
  <si>
    <t>1-1/4X1-1/4X1-1/2 TEE SSS</t>
  </si>
  <si>
    <t>1-1/4 x 1-1/4 x 1/2</t>
  </si>
  <si>
    <t>049081 145644</t>
  </si>
  <si>
    <t>401-199</t>
  </si>
  <si>
    <t>1-1/2X1-1/4X1/2 TEE SSS</t>
  </si>
  <si>
    <t>1-1/2 x 1-1/4 x 1/2</t>
  </si>
  <si>
    <t>049081 146085</t>
  </si>
  <si>
    <t>401-201</t>
  </si>
  <si>
    <t>1-1/2X1-1/4X3/4 TEE SSS</t>
  </si>
  <si>
    <t>1-1/2 x 1-1/4 x 3/4</t>
  </si>
  <si>
    <t>049081 146061</t>
  </si>
  <si>
    <t>401-202</t>
  </si>
  <si>
    <t>1-1/2X1-1/4X1 TEE SSS</t>
  </si>
  <si>
    <t>1-1/2 x 1-1/4 x 1</t>
  </si>
  <si>
    <t>049081 146047</t>
  </si>
  <si>
    <t>401-209</t>
  </si>
  <si>
    <t>1-1/2X1-1/2X1/2 TEE SSS</t>
  </si>
  <si>
    <t>1-1/2 x 1-1/2 x 1/2</t>
  </si>
  <si>
    <t>049081 145989</t>
  </si>
  <si>
    <t>401-210</t>
  </si>
  <si>
    <t>1-1/2X1-1/2X3/4 TEE SSS</t>
  </si>
  <si>
    <t>1-1/2 x 1-1/2 x 3/4</t>
  </si>
  <si>
    <t>049081 145965</t>
  </si>
  <si>
    <t>401-211</t>
  </si>
  <si>
    <t>1-1/2X1-1/2X1 TEE SSS</t>
  </si>
  <si>
    <t>1-1/2 x 1-1/2 x 1</t>
  </si>
  <si>
    <t>049081 145941</t>
  </si>
  <si>
    <t>401-212</t>
  </si>
  <si>
    <t>1-1/2X1-1/2X1-1/4 TEE SSS</t>
  </si>
  <si>
    <t xml:space="preserve">1-1/2 x 1-1/2 x 1-1/4 </t>
  </si>
  <si>
    <t>049081 145927</t>
  </si>
  <si>
    <t>401-213</t>
  </si>
  <si>
    <t>1-1/2X1-1/2X2 TEE SSS</t>
  </si>
  <si>
    <t>1-1/2 x 1-1/2 x 2</t>
  </si>
  <si>
    <t>049081 145903</t>
  </si>
  <si>
    <t>401-238</t>
  </si>
  <si>
    <t>2X1-1/2X3/4 TEE SSS</t>
  </si>
  <si>
    <t>2 x 1-1/2 x 3/4</t>
  </si>
  <si>
    <t>049081 146443</t>
  </si>
  <si>
    <t>401-239</t>
  </si>
  <si>
    <t>2X1-1/2X1 TEE SSS</t>
  </si>
  <si>
    <t>2 x 1-1/2 x 1</t>
  </si>
  <si>
    <t>049081 146429</t>
  </si>
  <si>
    <t>401-247</t>
  </si>
  <si>
    <t>2X2X1/2 TEE SSS</t>
  </si>
  <si>
    <t>2 x 2 x 1/2</t>
  </si>
  <si>
    <t>049081 146344</t>
  </si>
  <si>
    <t>401-248</t>
  </si>
  <si>
    <t>2X2X3/4 TEE SSS</t>
  </si>
  <si>
    <t>2 x 2 x 3/4</t>
  </si>
  <si>
    <t>049081 146320</t>
  </si>
  <si>
    <t>401-249</t>
  </si>
  <si>
    <t>2X2X1 TEE SSS</t>
  </si>
  <si>
    <t xml:space="preserve">2 x 2 x1 </t>
  </si>
  <si>
    <t>049081 146306</t>
  </si>
  <si>
    <t>401-250</t>
  </si>
  <si>
    <t>2X2X1-1/4 TEE SSS</t>
  </si>
  <si>
    <t xml:space="preserve">1 x 2 x 1-1/4 </t>
  </si>
  <si>
    <t>049081 146283</t>
  </si>
  <si>
    <t>401-251</t>
  </si>
  <si>
    <t>2X2X1-1/2 TEE SSS</t>
  </si>
  <si>
    <t>2 x 2 x 1-1/2</t>
  </si>
  <si>
    <t>049081 146269</t>
  </si>
  <si>
    <t>401-287</t>
  </si>
  <si>
    <t>2-1/2X2-1/2X1/2 TEE SSS</t>
  </si>
  <si>
    <t>2-1/2 x 2-1/2 x 1/2</t>
  </si>
  <si>
    <t>049081 146689</t>
  </si>
  <si>
    <t>401-288</t>
  </si>
  <si>
    <t>2-1/2X2-1/2X3/4 TEE SSS</t>
  </si>
  <si>
    <t>2-1/2 x 2-1/2 x 3/4</t>
  </si>
  <si>
    <t>049081 146665</t>
  </si>
  <si>
    <t>401-289</t>
  </si>
  <si>
    <t>2-1/2X2-1/2X1 TEE SSS</t>
  </si>
  <si>
    <t>2-1/2 x 2-1/2 x 1</t>
  </si>
  <si>
    <t>049081 146641</t>
  </si>
  <si>
    <t>401-290</t>
  </si>
  <si>
    <t>2-1/2X2-1/2X1-1/4 TEE SSS</t>
  </si>
  <si>
    <t>2-1/2 x 2-1/2 x 1-1/4</t>
  </si>
  <si>
    <t>049081 146627</t>
  </si>
  <si>
    <t>401-291</t>
  </si>
  <si>
    <t>2-1/2X2-1/2X1-1/2 TEE SSS</t>
  </si>
  <si>
    <t>2-1/2 x 2-1/2 x 1-1/2</t>
  </si>
  <si>
    <t>049081 146603</t>
  </si>
  <si>
    <t>401-292</t>
  </si>
  <si>
    <t>2-1/2X2-1/2X2 TEE SSS</t>
  </si>
  <si>
    <t>2-1/2 x 2-1/2 x 2</t>
  </si>
  <si>
    <t>049081 146580</t>
  </si>
  <si>
    <t>401-333</t>
  </si>
  <si>
    <t>3X3X1/2 TEE SSS</t>
  </si>
  <si>
    <t>3 x 3 x 1/2</t>
  </si>
  <si>
    <t>049081 146849</t>
  </si>
  <si>
    <t>401-334</t>
  </si>
  <si>
    <t>3X3X3/4 TEE SSS</t>
  </si>
  <si>
    <t xml:space="preserve">3 x 3 x 3/4 </t>
  </si>
  <si>
    <t>049081 146825</t>
  </si>
  <si>
    <t>401-335</t>
  </si>
  <si>
    <t>3X3X1 TEE SSS</t>
  </si>
  <si>
    <t>3 x 3 x 1</t>
  </si>
  <si>
    <t>049081 146801</t>
  </si>
  <si>
    <t>401-337</t>
  </si>
  <si>
    <t>3X3X1-1/2 TEE SSS</t>
  </si>
  <si>
    <t>3 x 3 x 1-1/2</t>
  </si>
  <si>
    <t>049081 146764</t>
  </si>
  <si>
    <t>401-338</t>
  </si>
  <si>
    <t>3X3X2 TEE SSS</t>
  </si>
  <si>
    <t>3 x 3 x 2</t>
  </si>
  <si>
    <t>049081 146740</t>
  </si>
  <si>
    <t>401-415</t>
  </si>
  <si>
    <t>4X4X1/2 TEE SSS</t>
  </si>
  <si>
    <t>4 x 4 x 1/2</t>
  </si>
  <si>
    <t>049081 147020</t>
  </si>
  <si>
    <t>401-416</t>
  </si>
  <si>
    <t>4X4X3/4 TEE SSS</t>
  </si>
  <si>
    <t>4 x 4 x 3/4</t>
  </si>
  <si>
    <t>049081 147006</t>
  </si>
  <si>
    <t>401-417</t>
  </si>
  <si>
    <t>4X4X1 TEE SSS</t>
  </si>
  <si>
    <t>4 x 4 x 1</t>
  </si>
  <si>
    <t>049081 146986</t>
  </si>
  <si>
    <t>401-420</t>
  </si>
  <si>
    <t>4X4X2 TEE SSS</t>
  </si>
  <si>
    <t>4 x 4 x 2</t>
  </si>
  <si>
    <t>049081 146924</t>
  </si>
  <si>
    <t>401-422</t>
  </si>
  <si>
    <t>4X4X3 TEE SSS</t>
  </si>
  <si>
    <t>4 x 4 x 3</t>
  </si>
  <si>
    <t>049081 146900</t>
  </si>
  <si>
    <t>401-486</t>
  </si>
  <si>
    <t>5X5X2 TEE SSS</t>
  </si>
  <si>
    <t>5 x 5 x 2</t>
  </si>
  <si>
    <t>049081 147105</t>
  </si>
  <si>
    <t>401-488</t>
  </si>
  <si>
    <t>5X5X3 TEE SSS</t>
  </si>
  <si>
    <t>5 x 5 x 3</t>
  </si>
  <si>
    <t>049081 147082</t>
  </si>
  <si>
    <t>401-490</t>
  </si>
  <si>
    <t>5X5X4 TEE SSS</t>
  </si>
  <si>
    <t>5 x 5 x 4</t>
  </si>
  <si>
    <t>049081 147068</t>
  </si>
  <si>
    <t>401-528</t>
  </si>
  <si>
    <t>6X6X2 TEE SSS</t>
  </si>
  <si>
    <t>6 x 6 x 2</t>
  </si>
  <si>
    <t>049081 147181</t>
  </si>
  <si>
    <t>401-530</t>
  </si>
  <si>
    <t>6X6X3 TEE SSS</t>
  </si>
  <si>
    <t>6 x 6 x 3</t>
  </si>
  <si>
    <t>049081 147167</t>
  </si>
  <si>
    <t>401-532</t>
  </si>
  <si>
    <t>6X6X4 TEE SSS</t>
  </si>
  <si>
    <t>6 x 6 x 4</t>
  </si>
  <si>
    <t>049081 147143</t>
  </si>
  <si>
    <t>401-578</t>
  </si>
  <si>
    <t>8X8X2 TEE SSS</t>
  </si>
  <si>
    <t>8 x 8 x 2</t>
  </si>
  <si>
    <t>049081 147273</t>
  </si>
  <si>
    <t>401-580</t>
  </si>
  <si>
    <t>8X8X3 TEE SSS</t>
  </si>
  <si>
    <t>8 x 8 x 3</t>
  </si>
  <si>
    <t>049081 147266</t>
  </si>
  <si>
    <t>401-582</t>
  </si>
  <si>
    <t>8X8X4 TEE SSS</t>
  </si>
  <si>
    <t>8 x 8 x 4</t>
  </si>
  <si>
    <t>049081 147242</t>
  </si>
  <si>
    <t>401-585</t>
  </si>
  <si>
    <t>8X8X6 TEE SSS</t>
  </si>
  <si>
    <t>8 x 8 x 6</t>
  </si>
  <si>
    <t>049081 147228</t>
  </si>
  <si>
    <t>401-628</t>
  </si>
  <si>
    <t>10X10X8 TEE SSS</t>
  </si>
  <si>
    <t>10 x 10 x 8</t>
  </si>
  <si>
    <t>049081 147235</t>
  </si>
  <si>
    <t>401-670</t>
  </si>
  <si>
    <t>12X12X10 TEE SSS</t>
  </si>
  <si>
    <t>12 x 12 x 10</t>
  </si>
  <si>
    <t>049081 147310</t>
  </si>
  <si>
    <t>402-005</t>
  </si>
  <si>
    <t># 1/2 TEE SST</t>
  </si>
  <si>
    <t>Slip x Slip X Fipt</t>
  </si>
  <si>
    <t>049081 147426</t>
  </si>
  <si>
    <t>049081 647421</t>
  </si>
  <si>
    <t>402-007</t>
  </si>
  <si>
    <t># 3/4 TEE SST</t>
  </si>
  <si>
    <t>049081 147488</t>
  </si>
  <si>
    <t>049081 647483</t>
  </si>
  <si>
    <t>402-010</t>
  </si>
  <si>
    <t># 1 TEE SST</t>
  </si>
  <si>
    <t>049081 147587</t>
  </si>
  <si>
    <t>049081 647582</t>
  </si>
  <si>
    <t>402-012</t>
  </si>
  <si>
    <t># 1-1/4 TEE SST</t>
  </si>
  <si>
    <t>049081 147808</t>
  </si>
  <si>
    <t>402-015</t>
  </si>
  <si>
    <t># 1-1/2 TEE SST</t>
  </si>
  <si>
    <t>049081 148065</t>
  </si>
  <si>
    <t>402-020</t>
  </si>
  <si>
    <t># 2 TEE SST</t>
  </si>
  <si>
    <t>049081 148409</t>
  </si>
  <si>
    <t>402-025</t>
  </si>
  <si>
    <t>2-1/2 TEE SST</t>
  </si>
  <si>
    <t>049081 148706</t>
  </si>
  <si>
    <t>402-030</t>
  </si>
  <si>
    <t>3 TEE SST</t>
  </si>
  <si>
    <t>049081 148843</t>
  </si>
  <si>
    <t>402-040</t>
  </si>
  <si>
    <t>4 TEE SST</t>
  </si>
  <si>
    <t>049081 148980</t>
  </si>
  <si>
    <t>402-053</t>
  </si>
  <si>
    <t>3/8X3/8X1/2 TEE SST</t>
  </si>
  <si>
    <t>049081 147419</t>
  </si>
  <si>
    <t>049081 647452</t>
  </si>
  <si>
    <t>402-071</t>
  </si>
  <si>
    <t>1/2X1/2X1/8 TEE SST</t>
  </si>
  <si>
    <t>1/2 x 1/2 x 1/8</t>
  </si>
  <si>
    <t>049081 147471</t>
  </si>
  <si>
    <t>049081 647476</t>
  </si>
  <si>
    <t>402-072</t>
  </si>
  <si>
    <t>1/2X1/2X1/4 TEE SST</t>
  </si>
  <si>
    <t>1/2 x 1/2 x 1/4</t>
  </si>
  <si>
    <t>049081 147457</t>
  </si>
  <si>
    <t>402-074</t>
  </si>
  <si>
    <t>1/2X1/2X3/4 TEE SST</t>
  </si>
  <si>
    <t>049081 147464</t>
  </si>
  <si>
    <t>049081 647469</t>
  </si>
  <si>
    <t>402-094</t>
  </si>
  <si>
    <t>3/4X1/2X1/2 TEE SST</t>
  </si>
  <si>
    <t>049081 147563</t>
  </si>
  <si>
    <t>049081 647568</t>
  </si>
  <si>
    <t>402-095</t>
  </si>
  <si>
    <t>3/4X1/2X3/4 TEE SST</t>
  </si>
  <si>
    <t>049081 147549</t>
  </si>
  <si>
    <t>049081 647544</t>
  </si>
  <si>
    <t>402-101</t>
  </si>
  <si>
    <t># 3/4X3/4X1/2 TEE SST</t>
  </si>
  <si>
    <t>049081 147525</t>
  </si>
  <si>
    <t>049081 647520</t>
  </si>
  <si>
    <t>402-102</t>
  </si>
  <si>
    <t>3/4X3/4X1 TEE SST</t>
  </si>
  <si>
    <t>049081 147501</t>
  </si>
  <si>
    <t>049081 647506</t>
  </si>
  <si>
    <t>402-122</t>
  </si>
  <si>
    <t>1X1/2X1 TEE SST</t>
  </si>
  <si>
    <t>049081 147747</t>
  </si>
  <si>
    <t>049081 647742</t>
  </si>
  <si>
    <t>402-124</t>
  </si>
  <si>
    <t>1X3/4X1/2 TEE SST</t>
  </si>
  <si>
    <t>049081 147723</t>
  </si>
  <si>
    <t>049081 647728</t>
  </si>
  <si>
    <t>402-125</t>
  </si>
  <si>
    <t>1X3/4X3/4 TEE SST</t>
  </si>
  <si>
    <t>049081 147709</t>
  </si>
  <si>
    <t>049081 647704</t>
  </si>
  <si>
    <t>402-126</t>
  </si>
  <si>
    <t>1X3/4X1 TEE SST</t>
  </si>
  <si>
    <t>049081 147686</t>
  </si>
  <si>
    <t>049081 647681</t>
  </si>
  <si>
    <t>402-130</t>
  </si>
  <si>
    <t># 1X1X1/2 TEE SST</t>
  </si>
  <si>
    <t>049081 147662</t>
  </si>
  <si>
    <t>049081 647667</t>
  </si>
  <si>
    <t>402-131</t>
  </si>
  <si>
    <t>1X1X3/4 TEE SST</t>
  </si>
  <si>
    <t>049081 147648</t>
  </si>
  <si>
    <t>049081 647643</t>
  </si>
  <si>
    <t>402-132</t>
  </si>
  <si>
    <t>1X1X1-1/4 TEE SST</t>
  </si>
  <si>
    <t xml:space="preserve">1 x 1 x 1-1/4 </t>
  </si>
  <si>
    <t>049081 147624</t>
  </si>
  <si>
    <t>049081 647629</t>
  </si>
  <si>
    <t>402-156</t>
  </si>
  <si>
    <t>1-1/4X1X1/2 TEE SST</t>
  </si>
  <si>
    <t>1-1/4 x 1 x 1/2</t>
  </si>
  <si>
    <t>049081 147983</t>
  </si>
  <si>
    <t>049081 647988</t>
  </si>
  <si>
    <t>402-157</t>
  </si>
  <si>
    <t>1-1/4X1X3/4 TEE SST</t>
  </si>
  <si>
    <t>1-1/4 x 1 x 3/4</t>
  </si>
  <si>
    <t>049081 147969</t>
  </si>
  <si>
    <t>049081 647964</t>
  </si>
  <si>
    <t>402-158</t>
  </si>
  <si>
    <t>1-1/4X1X1 TEE SST</t>
  </si>
  <si>
    <t>049081 147945</t>
  </si>
  <si>
    <t>049081 647940</t>
  </si>
  <si>
    <t>402-166</t>
  </si>
  <si>
    <t># 1-1/4X1-1/4X1/2 TEE SST</t>
  </si>
  <si>
    <t>049081 147907</t>
  </si>
  <si>
    <t>049081 647902</t>
  </si>
  <si>
    <t>402-167</t>
  </si>
  <si>
    <t>1-1/4X1-1/4X3/4 TEE SST</t>
  </si>
  <si>
    <t>049081 147884</t>
  </si>
  <si>
    <t>049081 647889</t>
  </si>
  <si>
    <t>402-168</t>
  </si>
  <si>
    <t>1-1/4X1-1/4X1 TEE SST</t>
  </si>
  <si>
    <t>049081 147860</t>
  </si>
  <si>
    <t>049081 647865</t>
  </si>
  <si>
    <t>402-169</t>
  </si>
  <si>
    <t>1-1/4X1-1/4X1-1/2 TEE SST</t>
  </si>
  <si>
    <t>1-1/4 x 1-1/4 x 1-1/2</t>
  </si>
  <si>
    <t>049081 147846</t>
  </si>
  <si>
    <t>402-199</t>
  </si>
  <si>
    <t>1-1/2X1-1/4X1/2 TEE SST</t>
  </si>
  <si>
    <t>049081 147847</t>
  </si>
  <si>
    <t>402-201</t>
  </si>
  <si>
    <t>1-1/2X1-1/4X3/4 TEE SST</t>
  </si>
  <si>
    <t>049081 147848</t>
  </si>
  <si>
    <t>402-202</t>
  </si>
  <si>
    <t>1-1/2X1-1/4X1 TEE SST</t>
  </si>
  <si>
    <t>049081 147849</t>
  </si>
  <si>
    <t>402-209</t>
  </si>
  <si>
    <t>1-1/2X1-1/2X1/2 TEE SST</t>
  </si>
  <si>
    <t>049081 147850</t>
  </si>
  <si>
    <t>402-210</t>
  </si>
  <si>
    <t>1-1/2X1-1/2X3/4 TEE SST</t>
  </si>
  <si>
    <t>049081 147851</t>
  </si>
  <si>
    <t>402-211</t>
  </si>
  <si>
    <t>1-1/2X1-1/2X1 TEE SST</t>
  </si>
  <si>
    <t>049081 147852</t>
  </si>
  <si>
    <t>402-212</t>
  </si>
  <si>
    <t>1-1/2X1-1/2X1-1/4 TEE SST</t>
  </si>
  <si>
    <t>049081 147853</t>
  </si>
  <si>
    <t>402-213</t>
  </si>
  <si>
    <t>1-1/2X1-1/2X2 TEE SST</t>
  </si>
  <si>
    <t>049081 147854</t>
  </si>
  <si>
    <t>402-238</t>
  </si>
  <si>
    <t>2X1-1/2X3/4 TEE SST</t>
  </si>
  <si>
    <t>049081 147855</t>
  </si>
  <si>
    <t>402-239</t>
  </si>
  <si>
    <t>2X1-1/2X1 TEE SST</t>
  </si>
  <si>
    <t>049081 147856</t>
  </si>
  <si>
    <t>402-247</t>
  </si>
  <si>
    <t>2X2X1/2 TEE SST</t>
  </si>
  <si>
    <t>049081 147857</t>
  </si>
  <si>
    <t>402-248</t>
  </si>
  <si>
    <t>2X2X3/4 TEE SST</t>
  </si>
  <si>
    <t>049081 147858</t>
  </si>
  <si>
    <t>402-249</t>
  </si>
  <si>
    <t>2X2X1 TEE SST</t>
  </si>
  <si>
    <t>049081 148461</t>
  </si>
  <si>
    <t>402-250</t>
  </si>
  <si>
    <t>2X2X1-1/4 TEE SST</t>
  </si>
  <si>
    <t>049081 148462</t>
  </si>
  <si>
    <t>402-251</t>
  </si>
  <si>
    <t>2X2X1-1/2 TEE SST</t>
  </si>
  <si>
    <t>049081 148463</t>
  </si>
  <si>
    <t>402-287</t>
  </si>
  <si>
    <t>2-1/2X2-1/2X1/2 TEE SST</t>
  </si>
  <si>
    <t>049081 148829</t>
  </si>
  <si>
    <t>402-288</t>
  </si>
  <si>
    <t>2-1/2X2-1/2X3/4 TEE SST</t>
  </si>
  <si>
    <t>049081 148805</t>
  </si>
  <si>
    <t>402-289</t>
  </si>
  <si>
    <t>2-1/2X2-1/2X1 TEE SST</t>
  </si>
  <si>
    <t>049081 148782</t>
  </si>
  <si>
    <t>402-290</t>
  </si>
  <si>
    <t>2-1/2X2-1/2X1-1/4 TEE SST</t>
  </si>
  <si>
    <t>049081 148768</t>
  </si>
  <si>
    <t>402-291</t>
  </si>
  <si>
    <t>2-1/2X2-1/2X1-1/2 TEE SST</t>
  </si>
  <si>
    <t>049081 148744</t>
  </si>
  <si>
    <t>402-292</t>
  </si>
  <si>
    <t>2-1/2X2-1/2X2 TEE SST</t>
  </si>
  <si>
    <t>049081 148720</t>
  </si>
  <si>
    <t>402-333</t>
  </si>
  <si>
    <t>3X3X1/2 TEE SST</t>
  </si>
  <si>
    <t>049081 148966</t>
  </si>
  <si>
    <t>402-334</t>
  </si>
  <si>
    <t>3X3X3/4 TEE SST</t>
  </si>
  <si>
    <t>049081 148942</t>
  </si>
  <si>
    <t>402-335</t>
  </si>
  <si>
    <t>3X3X1 TEE SST</t>
  </si>
  <si>
    <t>049081 148928</t>
  </si>
  <si>
    <t>402-337</t>
  </si>
  <si>
    <t>3X3X1-1/2 TEE SST</t>
  </si>
  <si>
    <t>049081 148881</t>
  </si>
  <si>
    <t>402-338</t>
  </si>
  <si>
    <t>3X3X2 TEE SST</t>
  </si>
  <si>
    <t>049081 148867</t>
  </si>
  <si>
    <t>402-415</t>
  </si>
  <si>
    <t>4X4X1/2 TEE SST</t>
  </si>
  <si>
    <t>049081 149123</t>
  </si>
  <si>
    <t>402-416</t>
  </si>
  <si>
    <t>4X4X3/4 TEE SST</t>
  </si>
  <si>
    <t>049081 149109</t>
  </si>
  <si>
    <t>402-417</t>
  </si>
  <si>
    <t>4X4X1 TEE SST</t>
  </si>
  <si>
    <t>049081 149086</t>
  </si>
  <si>
    <t>402-420</t>
  </si>
  <si>
    <t>4X4X2 TEE SST</t>
  </si>
  <si>
    <t>049081 149024</t>
  </si>
  <si>
    <t>402-422</t>
  </si>
  <si>
    <t>4X4X3 TEE SST</t>
  </si>
  <si>
    <t>049081 149000</t>
  </si>
  <si>
    <t>402-486</t>
  </si>
  <si>
    <t>5X5X2 TEE SST</t>
  </si>
  <si>
    <t>049081 149178</t>
  </si>
  <si>
    <t>402-488</t>
  </si>
  <si>
    <t>5X5X3 TEE SST</t>
  </si>
  <si>
    <t>049081 149161</t>
  </si>
  <si>
    <t>402-490</t>
  </si>
  <si>
    <t>5X5X4 TEE SST</t>
  </si>
  <si>
    <t>049081 149147</t>
  </si>
  <si>
    <t>402-528</t>
  </si>
  <si>
    <t>6X6X2 TEE SST</t>
  </si>
  <si>
    <t>049081 149222</t>
  </si>
  <si>
    <t>402-530</t>
  </si>
  <si>
    <t>6X6X3 TEE SST</t>
  </si>
  <si>
    <t>049081 149208</t>
  </si>
  <si>
    <t>402-532</t>
  </si>
  <si>
    <t>6X6X4 TEE SST</t>
  </si>
  <si>
    <t>049081 149185</t>
  </si>
  <si>
    <t>402-578</t>
  </si>
  <si>
    <t>8X8X2 TEE SST</t>
  </si>
  <si>
    <t>049081 149345</t>
  </si>
  <si>
    <t>402-580</t>
  </si>
  <si>
    <t>T8X8X3 TEE SST</t>
  </si>
  <si>
    <t>049081 149307</t>
  </si>
  <si>
    <t>402-582</t>
  </si>
  <si>
    <t>8X8X4 TEE SST</t>
  </si>
  <si>
    <t>049081 149321</t>
  </si>
  <si>
    <t>405-005</t>
  </si>
  <si>
    <t>1/2 TEE FPT</t>
  </si>
  <si>
    <t>Fipt x Fipt x Fipt</t>
  </si>
  <si>
    <t>049081 149383</t>
  </si>
  <si>
    <t>049081 649388</t>
  </si>
  <si>
    <t>405-007</t>
  </si>
  <si>
    <t>3/4 TEE FPT</t>
  </si>
  <si>
    <t>049081 149406</t>
  </si>
  <si>
    <t>049081 649401</t>
  </si>
  <si>
    <t>405-010</t>
  </si>
  <si>
    <t>1 TEE FPT</t>
  </si>
  <si>
    <t>049081 149420</t>
  </si>
  <si>
    <t>049081 649425</t>
  </si>
  <si>
    <t>405-012</t>
  </si>
  <si>
    <t>1-1/4 TEE FPT</t>
  </si>
  <si>
    <t>1 1/4</t>
  </si>
  <si>
    <t>049081 149444</t>
  </si>
  <si>
    <t>405-015</t>
  </si>
  <si>
    <t>1-1/2 TEE FPT</t>
  </si>
  <si>
    <t>1 1/2</t>
  </si>
  <si>
    <t>049081 149468</t>
  </si>
  <si>
    <t>405-020</t>
  </si>
  <si>
    <t>2 TEE FPT</t>
  </si>
  <si>
    <t>049081 149482</t>
  </si>
  <si>
    <t>406-003</t>
  </si>
  <si>
    <t>3/8 ELL SS</t>
  </si>
  <si>
    <t>90⁰ Ell</t>
  </si>
  <si>
    <t>Slip x Slip</t>
  </si>
  <si>
    <t>049081 140588</t>
  </si>
  <si>
    <t>049081 640583</t>
  </si>
  <si>
    <t>406-005</t>
  </si>
  <si>
    <t># 1/2 ELL SS</t>
  </si>
  <si>
    <t>049081 140625</t>
  </si>
  <si>
    <t>049081 640620</t>
  </si>
  <si>
    <t>406-007</t>
  </si>
  <si>
    <t># 3/4 ELL SS</t>
  </si>
  <si>
    <t>049081 140649</t>
  </si>
  <si>
    <t>049081 640644</t>
  </si>
  <si>
    <t>406-010</t>
  </si>
  <si>
    <t># 1 ELL SS</t>
  </si>
  <si>
    <t>049081 140687</t>
  </si>
  <si>
    <t>049081 640682</t>
  </si>
  <si>
    <t>406-012</t>
  </si>
  <si>
    <t># 1-1/4 ELL SS</t>
  </si>
  <si>
    <t>049081 140748</t>
  </si>
  <si>
    <t>049081 640743</t>
  </si>
  <si>
    <t>406-015</t>
  </si>
  <si>
    <t># 1-1/2 ELL SS</t>
  </si>
  <si>
    <t>049081 140823</t>
  </si>
  <si>
    <t>049081 640828</t>
  </si>
  <si>
    <t>406-020</t>
  </si>
  <si>
    <t># 2 ELL SS</t>
  </si>
  <si>
    <t>049081 140908</t>
  </si>
  <si>
    <t>049081 640903</t>
  </si>
  <si>
    <t>406-025</t>
  </si>
  <si>
    <t>2-1/2 ELL SS</t>
  </si>
  <si>
    <t>049081 140960</t>
  </si>
  <si>
    <t>406-030</t>
  </si>
  <si>
    <t>3 ELL SS</t>
  </si>
  <si>
    <t>049081 140984</t>
  </si>
  <si>
    <t>406-040</t>
  </si>
  <si>
    <t>4 ELL SS</t>
  </si>
  <si>
    <t>049081 141004</t>
  </si>
  <si>
    <t>406-050</t>
  </si>
  <si>
    <t>5 ELL SS</t>
  </si>
  <si>
    <t>049081 141028</t>
  </si>
  <si>
    <t>406-060</t>
  </si>
  <si>
    <t>6 ELL SS</t>
  </si>
  <si>
    <t>049081 141042</t>
  </si>
  <si>
    <t>406-080</t>
  </si>
  <si>
    <t>8 ELL SS</t>
  </si>
  <si>
    <t>049081 141066</t>
  </si>
  <si>
    <t>406-100</t>
  </si>
  <si>
    <t>10 ELL SS</t>
  </si>
  <si>
    <t>049081 141080</t>
  </si>
  <si>
    <t>406-120</t>
  </si>
  <si>
    <t>12 ELL SS</t>
  </si>
  <si>
    <t>049081 141103</t>
  </si>
  <si>
    <t>406-101</t>
  </si>
  <si>
    <t>3/4 X 1/2 ELL SS</t>
  </si>
  <si>
    <t>90⁰ Red Ell</t>
  </si>
  <si>
    <t>3/4 x 1/2</t>
  </si>
  <si>
    <t>049081 140663</t>
  </si>
  <si>
    <t>049081 640668</t>
  </si>
  <si>
    <t>406-130</t>
  </si>
  <si>
    <t>1X1/2 ELL SS</t>
  </si>
  <si>
    <t>1 x 1/2</t>
  </si>
  <si>
    <t>049081 140724</t>
  </si>
  <si>
    <t>049081 640729</t>
  </si>
  <si>
    <t>406-131</t>
  </si>
  <si>
    <t>1X3/4 ELL SS</t>
  </si>
  <si>
    <t>1 x 3/4</t>
  </si>
  <si>
    <t>049081 140700</t>
  </si>
  <si>
    <t>049081 640705</t>
  </si>
  <si>
    <t>406-168</t>
  </si>
  <si>
    <t>1-1/4X1 ELL SS</t>
  </si>
  <si>
    <t>1-1/4 x 1</t>
  </si>
  <si>
    <t>049081 140762</t>
  </si>
  <si>
    <t>049081 640767</t>
  </si>
  <si>
    <t>406-251</t>
  </si>
  <si>
    <t>2X1-1/2 ELL SS</t>
  </si>
  <si>
    <t>2 x 1-1/2</t>
  </si>
  <si>
    <t>049081 140922</t>
  </si>
  <si>
    <t>407-005</t>
  </si>
  <si>
    <t># 1/2 ELL SL/FPT</t>
  </si>
  <si>
    <t>Slip x Fipt</t>
  </si>
  <si>
    <t>049081 141202</t>
  </si>
  <si>
    <t>049081 641207</t>
  </si>
  <si>
    <t>407-007</t>
  </si>
  <si>
    <t># 3/4 ELL SL/FPT</t>
  </si>
  <si>
    <t>049081 141240</t>
  </si>
  <si>
    <t>049081 641245</t>
  </si>
  <si>
    <t>407-010</t>
  </si>
  <si>
    <t># 1 ELL SL/FPT</t>
  </si>
  <si>
    <t>049081 141288</t>
  </si>
  <si>
    <t>049081 641283</t>
  </si>
  <si>
    <t>407-012</t>
  </si>
  <si>
    <t># 1-1/4 ELL SL/FPT</t>
  </si>
  <si>
    <t>049081 141349</t>
  </si>
  <si>
    <t>049081 641344</t>
  </si>
  <si>
    <t>407-015</t>
  </si>
  <si>
    <t># 1-1/2 ELL SL/FPT</t>
  </si>
  <si>
    <t>049081 141400</t>
  </si>
  <si>
    <t>049081 641405</t>
  </si>
  <si>
    <t>407-020</t>
  </si>
  <si>
    <t># 2 ELL SL/FPT</t>
  </si>
  <si>
    <t>049081 141462</t>
  </si>
  <si>
    <t>049081 641467</t>
  </si>
  <si>
    <t>407-025</t>
  </si>
  <si>
    <t>2-1/2 ELL SL/FPT</t>
  </si>
  <si>
    <t>049081 141523</t>
  </si>
  <si>
    <t>407-030</t>
  </si>
  <si>
    <t>3 ELL SL/FPT</t>
  </si>
  <si>
    <t>049081 141547</t>
  </si>
  <si>
    <t>407-040</t>
  </si>
  <si>
    <t>4 ELL SL/FPT</t>
  </si>
  <si>
    <t>049081 141561</t>
  </si>
  <si>
    <t>407-101</t>
  </si>
  <si>
    <t>3/4X1/2 ELL SL/FPT</t>
  </si>
  <si>
    <t>049081 141264</t>
  </si>
  <si>
    <t>049081 641269</t>
  </si>
  <si>
    <t>407-130</t>
  </si>
  <si>
    <t>1X1/2 ELL SL/FPT</t>
  </si>
  <si>
    <t>049081 141325</t>
  </si>
  <si>
    <t>049081 641320</t>
  </si>
  <si>
    <t>407-131</t>
  </si>
  <si>
    <t>1X3/4 ELL SL/FPT</t>
  </si>
  <si>
    <t>049081 141301</t>
  </si>
  <si>
    <t>049081 641306</t>
  </si>
  <si>
    <t>407-168</t>
  </si>
  <si>
    <t>1-1/4X1 ELL SL/FPT</t>
  </si>
  <si>
    <t>049081 141363</t>
  </si>
  <si>
    <t>049081 641368</t>
  </si>
  <si>
    <t>407-211</t>
  </si>
  <si>
    <t>1-1/2 SL X 1 FPT ELL</t>
  </si>
  <si>
    <t>1-1/2 x 1</t>
  </si>
  <si>
    <t>049081 141448</t>
  </si>
  <si>
    <t>049081 641443</t>
  </si>
  <si>
    <t>408-005</t>
  </si>
  <si>
    <t>1/2 ELL FPT/FPT</t>
  </si>
  <si>
    <t>Fipt x Fipt</t>
  </si>
  <si>
    <t>049081 142063</t>
  </si>
  <si>
    <t>049081 642068</t>
  </si>
  <si>
    <t>408-007</t>
  </si>
  <si>
    <t>3/4 ELL FPT/FPT</t>
  </si>
  <si>
    <t>049081 142087</t>
  </si>
  <si>
    <t>049081 642082</t>
  </si>
  <si>
    <t>408-010</t>
  </si>
  <si>
    <t>1 ELL FPT/FPT</t>
  </si>
  <si>
    <t>049081 142100</t>
  </si>
  <si>
    <t>049081 642105</t>
  </si>
  <si>
    <t>408-012</t>
  </si>
  <si>
    <t>1-1/4  ELL FPT/FPT</t>
  </si>
  <si>
    <t>049081 142124</t>
  </si>
  <si>
    <t>049081 642129</t>
  </si>
  <si>
    <t>408-015</t>
  </si>
  <si>
    <t>1-1/2 ELL FPT/FPT</t>
  </si>
  <si>
    <t>049081 142148</t>
  </si>
  <si>
    <t>049081 642143</t>
  </si>
  <si>
    <t>408-020</t>
  </si>
  <si>
    <t>2 ELL FPT/FPT</t>
  </si>
  <si>
    <t>049081 142162</t>
  </si>
  <si>
    <t>049081 642167</t>
  </si>
  <si>
    <t>409-005</t>
  </si>
  <si>
    <t>1/2 ST ELL SPG/SL</t>
  </si>
  <si>
    <t>90⁰ Str Ell</t>
  </si>
  <si>
    <t>Spg x Slip</t>
  </si>
  <si>
    <t>049081 142322</t>
  </si>
  <si>
    <t>049081 642327</t>
  </si>
  <si>
    <t>409-007</t>
  </si>
  <si>
    <t>3/4 ST ELL SPG/SL</t>
  </si>
  <si>
    <t>049081 142346</t>
  </si>
  <si>
    <t>049081 642341</t>
  </si>
  <si>
    <t>409-010</t>
  </si>
  <si>
    <t>1 ST ELL SPG/SL</t>
  </si>
  <si>
    <t>049081 142360</t>
  </si>
  <si>
    <t>049081 642365</t>
  </si>
  <si>
    <t>409-012</t>
  </si>
  <si>
    <t>1-1/4 ST ELL SPG/SL</t>
  </si>
  <si>
    <t>049081 142384</t>
  </si>
  <si>
    <t>049081 642389</t>
  </si>
  <si>
    <t>409-015</t>
  </si>
  <si>
    <t>1-1/2 ST ELL SPG/SL</t>
  </si>
  <si>
    <t>049081 142407</t>
  </si>
  <si>
    <t>049081 642402</t>
  </si>
  <si>
    <t>409-020</t>
  </si>
  <si>
    <t>2 ST ELL SPG/SL</t>
  </si>
  <si>
    <t>049081 142421</t>
  </si>
  <si>
    <t>049081 642426</t>
  </si>
  <si>
    <t>409-074</t>
  </si>
  <si>
    <t>1/2X3/4 ST ELL SPG/SL</t>
  </si>
  <si>
    <t>90⁰ Red Str Ell</t>
  </si>
  <si>
    <t>1/2 x 3/4</t>
  </si>
  <si>
    <t>049081 142308</t>
  </si>
  <si>
    <t>049081 642303</t>
  </si>
  <si>
    <t>409-101</t>
  </si>
  <si>
    <t>3/4X1/2 ST Ell SPG/SL</t>
  </si>
  <si>
    <t>049081 142339</t>
  </si>
  <si>
    <t>049081 642334</t>
  </si>
  <si>
    <t>409-102</t>
  </si>
  <si>
    <t>3/4X1 ST ELL SPG/SL</t>
  </si>
  <si>
    <t>3/4 x 1</t>
  </si>
  <si>
    <t>049081 142353</t>
  </si>
  <si>
    <t>049081 642358</t>
  </si>
  <si>
    <t>409-130</t>
  </si>
  <si>
    <t>1X1/2 ST ELL SPG/SL</t>
  </si>
  <si>
    <t>049081 142377</t>
  </si>
  <si>
    <t>049081 642372</t>
  </si>
  <si>
    <t>409-131</t>
  </si>
  <si>
    <t>1X3/4 ST ELL SPG/SL</t>
  </si>
  <si>
    <t>049081 142391</t>
  </si>
  <si>
    <t>049081 642396</t>
  </si>
  <si>
    <t>410-005</t>
  </si>
  <si>
    <t>1/2 ST ELL MPT/SL</t>
  </si>
  <si>
    <t>Mipt x Slip</t>
  </si>
  <si>
    <t>049081 141660</t>
  </si>
  <si>
    <t>049081 641665</t>
  </si>
  <si>
    <t>410-007</t>
  </si>
  <si>
    <t>3/4 ST ELL MPT/SL</t>
  </si>
  <si>
    <t>049081 141684</t>
  </si>
  <si>
    <t>049081 641689</t>
  </si>
  <si>
    <t>410-010</t>
  </si>
  <si>
    <t>1 ST ELL MPT/SL</t>
  </si>
  <si>
    <t>049081 141707</t>
  </si>
  <si>
    <t>049081 641702</t>
  </si>
  <si>
    <t>410-012</t>
  </si>
  <si>
    <t>1-1/4 ST ELL MPT/SL</t>
  </si>
  <si>
    <t>049081 141721</t>
  </si>
  <si>
    <t>049081 641726</t>
  </si>
  <si>
    <t>410-015</t>
  </si>
  <si>
    <t>1-1/2 STELL MPT/SL</t>
  </si>
  <si>
    <t>049081 141745</t>
  </si>
  <si>
    <t>049081 641740</t>
  </si>
  <si>
    <t>410-020</t>
  </si>
  <si>
    <t>2 ST ELL MPT/SL</t>
  </si>
  <si>
    <t>049081 141769</t>
  </si>
  <si>
    <t>049081 641764</t>
  </si>
  <si>
    <t>410-074</t>
  </si>
  <si>
    <t>1/2X3/4 ST ELL MPT/SL</t>
  </si>
  <si>
    <t>049081 141677</t>
  </si>
  <si>
    <t>049081 641672</t>
  </si>
  <si>
    <t>410-101</t>
  </si>
  <si>
    <t>3/4X1/2 ST Ell MPT/SL</t>
  </si>
  <si>
    <t>049081 141691</t>
  </si>
  <si>
    <t>049081 641696</t>
  </si>
  <si>
    <t>410-102</t>
  </si>
  <si>
    <t>3/4X1 ST ELL MPT/SL</t>
  </si>
  <si>
    <t>049081 141646</t>
  </si>
  <si>
    <t>049081 641641</t>
  </si>
  <si>
    <t>410-130</t>
  </si>
  <si>
    <t>1X1/2 ST ELL MPT/SL</t>
  </si>
  <si>
    <t>049081 141714</t>
  </si>
  <si>
    <t>049081 641719</t>
  </si>
  <si>
    <t>410-131</t>
  </si>
  <si>
    <t>1X3/4 ST ELL MPT/SL</t>
  </si>
  <si>
    <t>049081 141738</t>
  </si>
  <si>
    <t>049081 641733</t>
  </si>
  <si>
    <t>411-005</t>
  </si>
  <si>
    <t>1/2 ST ELL SP/FPT</t>
  </si>
  <si>
    <t>Spg x Fipt</t>
  </si>
  <si>
    <t>049081 142520</t>
  </si>
  <si>
    <t>049081 642525</t>
  </si>
  <si>
    <t>411-007</t>
  </si>
  <si>
    <t>3/4 ST ELL SP/FPT</t>
  </si>
  <si>
    <t>049081 142544</t>
  </si>
  <si>
    <t>049081 642549</t>
  </si>
  <si>
    <t>411-010</t>
  </si>
  <si>
    <t>1 ST ELL SP/FPT</t>
  </si>
  <si>
    <t>049081 142568</t>
  </si>
  <si>
    <t>049081 642563</t>
  </si>
  <si>
    <t>411-012</t>
  </si>
  <si>
    <t>1-1/4 ST ELL SP/FPT</t>
  </si>
  <si>
    <t>049081 142582</t>
  </si>
  <si>
    <t>049081 642587</t>
  </si>
  <si>
    <t>411-015</t>
  </si>
  <si>
    <t>1-1/2ST  ELL SP/FPT</t>
  </si>
  <si>
    <t>049081 142605</t>
  </si>
  <si>
    <t>049081 642600</t>
  </si>
  <si>
    <t>411-020</t>
  </si>
  <si>
    <t>2 ST  ELL SP/FPT</t>
  </si>
  <si>
    <t>049081 141967</t>
  </si>
  <si>
    <t>049081 641962</t>
  </si>
  <si>
    <t>412-005</t>
  </si>
  <si>
    <t>1/2 90 ST ELL MPT/FPT</t>
  </si>
  <si>
    <t>Mipt x Fipt</t>
  </si>
  <si>
    <t>1/2 PVC</t>
  </si>
  <si>
    <t>049081 141868</t>
  </si>
  <si>
    <t>049081 641863</t>
  </si>
  <si>
    <t>412-006</t>
  </si>
  <si>
    <t>1/2 90 ST ELL MPT/FPT MX</t>
  </si>
  <si>
    <t>1/2 MARLEX</t>
  </si>
  <si>
    <t>049081 141875</t>
  </si>
  <si>
    <t>049081 641870</t>
  </si>
  <si>
    <t>412-007</t>
  </si>
  <si>
    <t>3/4 90 ST ELL MPT/FPT</t>
  </si>
  <si>
    <t>3/4 PVC</t>
  </si>
  <si>
    <t>049081 141882</t>
  </si>
  <si>
    <t>049081 641887</t>
  </si>
  <si>
    <t>412-008</t>
  </si>
  <si>
    <t>3/4 90 ST ELL MPT/FPT MX</t>
  </si>
  <si>
    <t>3/4 MARLEX</t>
  </si>
  <si>
    <t>049081 141899</t>
  </si>
  <si>
    <t>049081 641894</t>
  </si>
  <si>
    <t>412-010</t>
  </si>
  <si>
    <t>1 90 ST ELL MPT/FPT</t>
  </si>
  <si>
    <t>1 PVC</t>
  </si>
  <si>
    <t>049081 141905</t>
  </si>
  <si>
    <t>049081 641900</t>
  </si>
  <si>
    <t>412-011</t>
  </si>
  <si>
    <t>1 90 ST ELL MPT/FPT MX</t>
  </si>
  <si>
    <t>1 MARLEX</t>
  </si>
  <si>
    <t>049081 141912</t>
  </si>
  <si>
    <t>049081 641917</t>
  </si>
  <si>
    <t>412-012</t>
  </si>
  <si>
    <t>1-1/4 90 ST ELL MPT/FPT</t>
  </si>
  <si>
    <t>1-1/2 PVC</t>
  </si>
  <si>
    <t>049081 141929</t>
  </si>
  <si>
    <t>049081 641924</t>
  </si>
  <si>
    <t>412-015</t>
  </si>
  <si>
    <t>1-1/2 90 ST ELL MPT/FPT</t>
  </si>
  <si>
    <t>1-1/4 PVC</t>
  </si>
  <si>
    <t>049081 141943</t>
  </si>
  <si>
    <t>049081 641948</t>
  </si>
  <si>
    <t>412-020</t>
  </si>
  <si>
    <t>2 90 ST ELL MPT/FPT</t>
  </si>
  <si>
    <t>2 PVC</t>
  </si>
  <si>
    <t>412-101M</t>
  </si>
  <si>
    <t>3/4X1/2 90 ST ELL MPTXFPT MRLX</t>
  </si>
  <si>
    <t>3/4 x 1/2 MARLEX</t>
  </si>
  <si>
    <t>049081 141998</t>
  </si>
  <si>
    <t>049081 641993</t>
  </si>
  <si>
    <t>413-005</t>
  </si>
  <si>
    <t>1/2 SO ELL SS</t>
  </si>
  <si>
    <t>Sid Out 90⁰ Ell</t>
  </si>
  <si>
    <t>049081 142681</t>
  </si>
  <si>
    <t>049081 642686</t>
  </si>
  <si>
    <t>413-020</t>
  </si>
  <si>
    <t>2 SO ELL SSS</t>
  </si>
  <si>
    <t>049081 142650</t>
  </si>
  <si>
    <t>413-101</t>
  </si>
  <si>
    <t>3/4X3/4X1/2 SO ELL SSS</t>
  </si>
  <si>
    <t>049081 142667</t>
  </si>
  <si>
    <t>049081 642662</t>
  </si>
  <si>
    <t>413-130</t>
  </si>
  <si>
    <t>1X1X1/2 SO ELL SSS</t>
  </si>
  <si>
    <t>049081 142674</t>
  </si>
  <si>
    <t>049081 642679</t>
  </si>
  <si>
    <t>414-005</t>
  </si>
  <si>
    <t>1/2 SO ELL SST</t>
  </si>
  <si>
    <t>Slip x Slip x Fipt</t>
  </si>
  <si>
    <t>049081 142704</t>
  </si>
  <si>
    <t>049081 642709</t>
  </si>
  <si>
    <t>414-007</t>
  </si>
  <si>
    <t>3/4 SO ELL SST</t>
  </si>
  <si>
    <t>049081 142711</t>
  </si>
  <si>
    <t>049081 642716</t>
  </si>
  <si>
    <t>414-101</t>
  </si>
  <si>
    <t>3/4X3/4X1/2 SO ELL SST</t>
  </si>
  <si>
    <t>049081 142728</t>
  </si>
  <si>
    <t>049081 642723</t>
  </si>
  <si>
    <t>414-130</t>
  </si>
  <si>
    <t>1X1X1/2 SO ELL SST</t>
  </si>
  <si>
    <t>049081 142742</t>
  </si>
  <si>
    <t>049081 642747</t>
  </si>
  <si>
    <t>414-131</t>
  </si>
  <si>
    <t>1X1X3/4 SO ELL SST</t>
  </si>
  <si>
    <t>1 x 1 3/4</t>
  </si>
  <si>
    <t>049081 142766</t>
  </si>
  <si>
    <t>049081 642761</t>
  </si>
  <si>
    <t>417-005</t>
  </si>
  <si>
    <t>1/2 45 ELL SS</t>
  </si>
  <si>
    <t>45⁰ ELL</t>
  </si>
  <si>
    <t>049081 140229</t>
  </si>
  <si>
    <t>049081 640224</t>
  </si>
  <si>
    <t>417-007</t>
  </si>
  <si>
    <t>3/4 45 ELL SS</t>
  </si>
  <si>
    <t>049081 140243</t>
  </si>
  <si>
    <t>049081 640248</t>
  </si>
  <si>
    <t>417-010</t>
  </si>
  <si>
    <t>1 45 ELL SS</t>
  </si>
  <si>
    <t>049081 140267</t>
  </si>
  <si>
    <t>049081 640262</t>
  </si>
  <si>
    <t>417-012</t>
  </si>
  <si>
    <t>1-1/4 45 ELL SS</t>
  </si>
  <si>
    <t>049081 140281</t>
  </si>
  <si>
    <t>049081 640286</t>
  </si>
  <si>
    <t>417-015</t>
  </si>
  <si>
    <t>1-1/2 45 ELL SS</t>
  </si>
  <si>
    <t>049081 140304</t>
  </si>
  <si>
    <t>049081 640309</t>
  </si>
  <si>
    <t>417-020</t>
  </si>
  <si>
    <t># 2 45 ELL SS</t>
  </si>
  <si>
    <t>049081 140328</t>
  </si>
  <si>
    <t>049081 640323</t>
  </si>
  <si>
    <t>417-025</t>
  </si>
  <si>
    <t>2-1/2 45 ELL SS</t>
  </si>
  <si>
    <t>049081 140342</t>
  </si>
  <si>
    <t>417-030</t>
  </si>
  <si>
    <t>3 45 ELL SS</t>
  </si>
  <si>
    <t>049081 140366</t>
  </si>
  <si>
    <t>417-040</t>
  </si>
  <si>
    <t>4 45 ELL SS</t>
  </si>
  <si>
    <t>049081 140380</t>
  </si>
  <si>
    <t>417-050</t>
  </si>
  <si>
    <t>5 45 ELL SS</t>
  </si>
  <si>
    <t>049081 140403</t>
  </si>
  <si>
    <t>417-060</t>
  </si>
  <si>
    <t>6 45 ELL SS</t>
  </si>
  <si>
    <t>049081 140427</t>
  </si>
  <si>
    <t>417-080</t>
  </si>
  <si>
    <t>8 45 ELL SS</t>
  </si>
  <si>
    <t>049081 140441</t>
  </si>
  <si>
    <t>417-100</t>
  </si>
  <si>
    <t>10 45 ELL SS</t>
  </si>
  <si>
    <t>049081 140465</t>
  </si>
  <si>
    <t>417-120</t>
  </si>
  <si>
    <t>12 45 ELL SS</t>
  </si>
  <si>
    <t>049081 140489</t>
  </si>
  <si>
    <t>420-005</t>
  </si>
  <si>
    <t>1/2 CROSS SL</t>
  </si>
  <si>
    <t>Cross</t>
  </si>
  <si>
    <t>Slip</t>
  </si>
  <si>
    <t>049081 139285</t>
  </si>
  <si>
    <t>049081 639280</t>
  </si>
  <si>
    <t>420-007</t>
  </si>
  <si>
    <t>3/4 CROSS SL</t>
  </si>
  <si>
    <t>049081 139308</t>
  </si>
  <si>
    <t>049081 639303</t>
  </si>
  <si>
    <t>420-010</t>
  </si>
  <si>
    <t>1 CROSS SL</t>
  </si>
  <si>
    <t>049081 139322</t>
  </si>
  <si>
    <t>049081 639327</t>
  </si>
  <si>
    <t>420-012</t>
  </si>
  <si>
    <t>1-1/4 CROSS SL</t>
  </si>
  <si>
    <t>049081 139346</t>
  </si>
  <si>
    <t>049081 639341</t>
  </si>
  <si>
    <t>420-015</t>
  </si>
  <si>
    <t>1-1/2 CROSS SL</t>
  </si>
  <si>
    <t>049081 139360</t>
  </si>
  <si>
    <t>049081 639365</t>
  </si>
  <si>
    <t>420-020</t>
  </si>
  <si>
    <t>2 CROSS SL</t>
  </si>
  <si>
    <t>049081 139384</t>
  </si>
  <si>
    <t>427-010</t>
  </si>
  <si>
    <t>1 45 ELL SPG/SLP</t>
  </si>
  <si>
    <t>049081 141158</t>
  </si>
  <si>
    <t>049081 641153</t>
  </si>
  <si>
    <t>427-012</t>
  </si>
  <si>
    <t>1-1/4 45 ELL SPGXSL</t>
  </si>
  <si>
    <t>049081 141165</t>
  </si>
  <si>
    <t>049081 641160</t>
  </si>
  <si>
    <t>427-015</t>
  </si>
  <si>
    <t>1-1/2 45 ELL SPGXSL</t>
  </si>
  <si>
    <t>049081 141172</t>
  </si>
  <si>
    <t>049081 641177</t>
  </si>
  <si>
    <t>427-020</t>
  </si>
  <si>
    <t>2 45 ELL SPGXSL</t>
  </si>
  <si>
    <t>049081 141196</t>
  </si>
  <si>
    <t>049081 641191</t>
  </si>
  <si>
    <t>S429-012</t>
  </si>
  <si>
    <t># 1-1/4 COUPL SS SHORT</t>
  </si>
  <si>
    <t>Short Coup</t>
  </si>
  <si>
    <t>Slip X Slip</t>
  </si>
  <si>
    <t>049081 138707</t>
  </si>
  <si>
    <t>049081 638702</t>
  </si>
  <si>
    <t>S429-015</t>
  </si>
  <si>
    <t># 1-1/2 COUPL SS SHORT</t>
  </si>
  <si>
    <t>049081 138714</t>
  </si>
  <si>
    <t>049081 638719</t>
  </si>
  <si>
    <t>S429-020</t>
  </si>
  <si>
    <t># 2 COUPL SS SHORT</t>
  </si>
  <si>
    <t>049081 138721</t>
  </si>
  <si>
    <t>049081 638726</t>
  </si>
  <si>
    <t>429-005</t>
  </si>
  <si>
    <t># 1/2 COUPL SS</t>
  </si>
  <si>
    <t>Coup</t>
  </si>
  <si>
    <t>049081 137489</t>
  </si>
  <si>
    <t>049081 637484</t>
  </si>
  <si>
    <t>429-006</t>
  </si>
  <si>
    <t># 1/2 TELE COUPL SS</t>
  </si>
  <si>
    <t>049081 138202</t>
  </si>
  <si>
    <t>049081 638207</t>
  </si>
  <si>
    <t>429-007</t>
  </si>
  <si>
    <t># 3/4 COUPL SS</t>
  </si>
  <si>
    <t>049081 137502</t>
  </si>
  <si>
    <t>049081 637507</t>
  </si>
  <si>
    <t>429-010</t>
  </si>
  <si>
    <t># 1 COUPL SS</t>
  </si>
  <si>
    <t>049081 137540</t>
  </si>
  <si>
    <t>049081 637545</t>
  </si>
  <si>
    <t>429-012</t>
  </si>
  <si>
    <t># 1-1/4 COUPL SS</t>
  </si>
  <si>
    <t>049081 137588</t>
  </si>
  <si>
    <t>049081 637583</t>
  </si>
  <si>
    <t>429-015</t>
  </si>
  <si>
    <t># 1-1/2 COUPL SS</t>
  </si>
  <si>
    <t>049081 137625</t>
  </si>
  <si>
    <t>049081 637620</t>
  </si>
  <si>
    <t>429-020</t>
  </si>
  <si>
    <t># 2 COUPL SS</t>
  </si>
  <si>
    <t>049081 137663</t>
  </si>
  <si>
    <t>429-025</t>
  </si>
  <si>
    <t>2-1/2 COUPL SS</t>
  </si>
  <si>
    <t>049081 137700</t>
  </si>
  <si>
    <t>429-030</t>
  </si>
  <si>
    <t>3 COUPL SS</t>
  </si>
  <si>
    <t>049081 137724</t>
  </si>
  <si>
    <t>429-040</t>
  </si>
  <si>
    <t>4 COUPL SS</t>
  </si>
  <si>
    <t>049081 137748</t>
  </si>
  <si>
    <t>429-050</t>
  </si>
  <si>
    <t>5 COUPL SS</t>
  </si>
  <si>
    <t>049081 137762</t>
  </si>
  <si>
    <t>429-060</t>
  </si>
  <si>
    <t>6 COUPL SS</t>
  </si>
  <si>
    <t>049081 137786</t>
  </si>
  <si>
    <t>429-080</t>
  </si>
  <si>
    <t>8 COUPL SS</t>
  </si>
  <si>
    <t>049081 137809</t>
  </si>
  <si>
    <t>429-100</t>
  </si>
  <si>
    <t>10 COUPL SS</t>
  </si>
  <si>
    <t>049081 137823</t>
  </si>
  <si>
    <t>429-120</t>
  </si>
  <si>
    <t>12 COUPL SS</t>
  </si>
  <si>
    <t>049081 137847</t>
  </si>
  <si>
    <t>429-101</t>
  </si>
  <si>
    <t>3/4X1/2 COUPL SS</t>
  </si>
  <si>
    <t>Red Coup</t>
  </si>
  <si>
    <t>049081 137526</t>
  </si>
  <si>
    <t>049081 637521</t>
  </si>
  <si>
    <t>429-130</t>
  </si>
  <si>
    <t>1X1/2 COUPL SS</t>
  </si>
  <si>
    <t>049081 138035</t>
  </si>
  <si>
    <t>049081 638030</t>
  </si>
  <si>
    <t>429-131</t>
  </si>
  <si>
    <t>1X3/4 COUPL SS</t>
  </si>
  <si>
    <t>049081 137564</t>
  </si>
  <si>
    <t>049081 637569</t>
  </si>
  <si>
    <t>429-167</t>
  </si>
  <si>
    <t>1-1/4x3/4 COUPL SS</t>
  </si>
  <si>
    <t>1-1/4 x 3/4</t>
  </si>
  <si>
    <t>049081 138219</t>
  </si>
  <si>
    <t>049081 638214</t>
  </si>
  <si>
    <t>429-168</t>
  </si>
  <si>
    <t>1-1/4X1 COUPL SS</t>
  </si>
  <si>
    <t>049081 137601</t>
  </si>
  <si>
    <t>049081 637606</t>
  </si>
  <si>
    <t>429-211</t>
  </si>
  <si>
    <t>1-1/2 X 1 COUPL SS</t>
  </si>
  <si>
    <t>049081 137649</t>
  </si>
  <si>
    <t>049081 637644</t>
  </si>
  <si>
    <t>429-212</t>
  </si>
  <si>
    <t>1 1/2 X 1  1/4 COUPL SS</t>
  </si>
  <si>
    <t>1-1/2 x 1-1/4</t>
  </si>
  <si>
    <t>049081 137632</t>
  </si>
  <si>
    <t>049081 637637</t>
  </si>
  <si>
    <t>429-250</t>
  </si>
  <si>
    <t>2X1-1/4 RED CPLG SS</t>
  </si>
  <si>
    <t xml:space="preserve">2 x 1-1/4 </t>
  </si>
  <si>
    <t>049081 137670</t>
  </si>
  <si>
    <t>429-251</t>
  </si>
  <si>
    <t>2X2-1/2 COUPL SS</t>
  </si>
  <si>
    <t>2 x 1-1/42</t>
  </si>
  <si>
    <t>049081 137687</t>
  </si>
  <si>
    <t>429-626</t>
  </si>
  <si>
    <t>10X6 COUPL SS</t>
  </si>
  <si>
    <t>10 x 6</t>
  </si>
  <si>
    <t>049081 137854</t>
  </si>
  <si>
    <t>429-628</t>
  </si>
  <si>
    <t>10X8 COUPL SS</t>
  </si>
  <si>
    <t>10 x 8</t>
  </si>
  <si>
    <t>049081 137861</t>
  </si>
  <si>
    <t>429-666</t>
  </si>
  <si>
    <t>12X6 COUPL SS</t>
  </si>
  <si>
    <t>12 x 6</t>
  </si>
  <si>
    <t>049081 137878</t>
  </si>
  <si>
    <t>429-668</t>
  </si>
  <si>
    <t>12X8 COUPL SS</t>
  </si>
  <si>
    <t>12 x 8</t>
  </si>
  <si>
    <t>049081 137885</t>
  </si>
  <si>
    <t>429-670</t>
  </si>
  <si>
    <t>12X10 COUPL SS</t>
  </si>
  <si>
    <t>12 x 10</t>
  </si>
  <si>
    <t>049081 137892</t>
  </si>
  <si>
    <t>479-015</t>
  </si>
  <si>
    <t>1-1/2 DEEP COUPL SS (4.500)</t>
  </si>
  <si>
    <t>Ex Deep Coup</t>
  </si>
  <si>
    <t>049081 138387</t>
  </si>
  <si>
    <t>479-020</t>
  </si>
  <si>
    <t>2 DEEP COUPL SS (5.000)</t>
  </si>
  <si>
    <t>049081 138400</t>
  </si>
  <si>
    <t>479-025</t>
  </si>
  <si>
    <t>2-1/2 DEEP COUPL SS (7.236)</t>
  </si>
  <si>
    <t>049081 138424</t>
  </si>
  <si>
    <t>479-030</t>
  </si>
  <si>
    <t>3 DEEP COUPL SS (7.718)</t>
  </si>
  <si>
    <t>049081 138448</t>
  </si>
  <si>
    <t>479-040</t>
  </si>
  <si>
    <t>4 DEEP COUPL SS (7.950)</t>
  </si>
  <si>
    <t>049081 138462</t>
  </si>
  <si>
    <t>430-005</t>
  </si>
  <si>
    <t># 1/2 COUPL FPT/FPT GY</t>
  </si>
  <si>
    <t>Thread Coup</t>
  </si>
  <si>
    <t>1/2 PVC GRAY</t>
  </si>
  <si>
    <t>049081 137946</t>
  </si>
  <si>
    <t>049081 637941</t>
  </si>
  <si>
    <t>430-005W</t>
  </si>
  <si>
    <t>1/2 COUPL FPT/FPT WH</t>
  </si>
  <si>
    <t>1/2 PVC WHITE</t>
  </si>
  <si>
    <t>049081 138233</t>
  </si>
  <si>
    <t>049081 638238</t>
  </si>
  <si>
    <t>430-006</t>
  </si>
  <si>
    <t>1/2 COUPL MX FPT/FPT</t>
  </si>
  <si>
    <t>049081 137953</t>
  </si>
  <si>
    <t>049081 637958</t>
  </si>
  <si>
    <t>430-007</t>
  </si>
  <si>
    <t>3/4 COUPL FPT/FPT GY</t>
  </si>
  <si>
    <t>3/4 PVC GREY</t>
  </si>
  <si>
    <t>049081 137960</t>
  </si>
  <si>
    <t>049081 637965</t>
  </si>
  <si>
    <t>430-007W</t>
  </si>
  <si>
    <t>3/4 COUPL FPT/FPT WHITE</t>
  </si>
  <si>
    <t>3/4 PVC WHITE</t>
  </si>
  <si>
    <t>049081 138257</t>
  </si>
  <si>
    <t>049081 638252</t>
  </si>
  <si>
    <t>430-008</t>
  </si>
  <si>
    <t xml:space="preserve">3/4 COUPL MX FPT/FPT </t>
  </si>
  <si>
    <t>049081 137977</t>
  </si>
  <si>
    <t>049081 637972</t>
  </si>
  <si>
    <t>430-010</t>
  </si>
  <si>
    <t>1 COUPL FPT/FPT GY</t>
  </si>
  <si>
    <t>1 PVC GREY</t>
  </si>
  <si>
    <t>049081 137984</t>
  </si>
  <si>
    <t>049081 637989</t>
  </si>
  <si>
    <t>430-010W</t>
  </si>
  <si>
    <t>1 COUPL FPT/FPT WHITE</t>
  </si>
  <si>
    <t>1 PVC WHITE</t>
  </si>
  <si>
    <t>049081 138271</t>
  </si>
  <si>
    <t>049081 638276</t>
  </si>
  <si>
    <t>430-011</t>
  </si>
  <si>
    <t xml:space="preserve">1 COUPL MX FPT/FPT </t>
  </si>
  <si>
    <t>049081 137991</t>
  </si>
  <si>
    <t>049081 637996</t>
  </si>
  <si>
    <t>430-012</t>
  </si>
  <si>
    <t>1-1/4 COUPL FPT/FPT GY</t>
  </si>
  <si>
    <t>1-1/4 PVC GRAY</t>
  </si>
  <si>
    <t>049081 138004</t>
  </si>
  <si>
    <t>049081 638009</t>
  </si>
  <si>
    <t>430-015</t>
  </si>
  <si>
    <t>1-1/2 COUPL FPT/FPT GY</t>
  </si>
  <si>
    <t>1-1/2 PVC GRAY</t>
  </si>
  <si>
    <t>049081 138028</t>
  </si>
  <si>
    <t>049081 638023</t>
  </si>
  <si>
    <t>430-020</t>
  </si>
  <si>
    <t>2 COUPL FPT/FPT GY</t>
  </si>
  <si>
    <t>2 PVC GRAY</t>
  </si>
  <si>
    <t>049081 138042</t>
  </si>
  <si>
    <t>049081 638047</t>
  </si>
  <si>
    <t>430-073</t>
  </si>
  <si>
    <t>1/2X3/8 RED CPLG FPT/FPT WHITE</t>
  </si>
  <si>
    <t>Red Thread Coup</t>
  </si>
  <si>
    <t>1/2 x 3/8 GREY</t>
  </si>
  <si>
    <t>049081 137922</t>
  </si>
  <si>
    <t>049081 637927</t>
  </si>
  <si>
    <t>430-073W</t>
  </si>
  <si>
    <t>1/2X3/8 RED COUPL FPT/FPT</t>
  </si>
  <si>
    <t>1/2 x 3/8 WHITE</t>
  </si>
  <si>
    <t>049081 137939</t>
  </si>
  <si>
    <t>430-101</t>
  </si>
  <si>
    <t>3/4X1/2 RED COUPL FPT/FPT</t>
  </si>
  <si>
    <t>049081 138127</t>
  </si>
  <si>
    <t>049081 638122</t>
  </si>
  <si>
    <t>430-131</t>
  </si>
  <si>
    <t>1X3/4 RED COUPL FPT/FPT</t>
  </si>
  <si>
    <t>049081 638146</t>
  </si>
  <si>
    <t>049081 138073</t>
  </si>
  <si>
    <t>430-168</t>
  </si>
  <si>
    <t>1-1/4X1 RED COUPL FPT/FPT</t>
  </si>
  <si>
    <t>049081 638078</t>
  </si>
  <si>
    <t>049081 138097</t>
  </si>
  <si>
    <t>430-212</t>
  </si>
  <si>
    <t>1-1/2X1-1/4 RED COUPL FPT/FPT</t>
  </si>
  <si>
    <t>049081 638092</t>
  </si>
  <si>
    <t>049081 138110</t>
  </si>
  <si>
    <t>430-251</t>
  </si>
  <si>
    <t>2X1-1/2 RED COUPL FPT/FPT</t>
  </si>
  <si>
    <t>049081 638115</t>
  </si>
  <si>
    <t>431-040</t>
  </si>
  <si>
    <t>4 RB IPS/PIP</t>
  </si>
  <si>
    <t>PIP Red Bush</t>
  </si>
  <si>
    <t>IPS X PIP</t>
  </si>
  <si>
    <t>049081 131081</t>
  </si>
  <si>
    <t>431-060</t>
  </si>
  <si>
    <t>6 RB IPS/PIP</t>
  </si>
  <si>
    <t>049081 131104</t>
  </si>
  <si>
    <t>431-080</t>
  </si>
  <si>
    <t>8 RB IPS/PIP</t>
  </si>
  <si>
    <t>049081 131128</t>
  </si>
  <si>
    <t>431-100</t>
  </si>
  <si>
    <t>10 RB IPS/PIP</t>
  </si>
  <si>
    <t>049081 131142</t>
  </si>
  <si>
    <t>431-120</t>
  </si>
  <si>
    <t>12 RB IPS/PIP</t>
  </si>
  <si>
    <t>049081 131166</t>
  </si>
  <si>
    <t>433-002</t>
  </si>
  <si>
    <t>1/4 MA FTG ADAP SPG/MPT</t>
  </si>
  <si>
    <t>Male Fit Adapt</t>
  </si>
  <si>
    <t>Spg x Mipt</t>
  </si>
  <si>
    <t>1/4</t>
  </si>
  <si>
    <t>049081 132408</t>
  </si>
  <si>
    <t>049081 632403</t>
  </si>
  <si>
    <t>433-003</t>
  </si>
  <si>
    <t>3/8  MA FTG ADAP SPG/MPT</t>
  </si>
  <si>
    <t>049081 132415</t>
  </si>
  <si>
    <t>049081 632410</t>
  </si>
  <si>
    <t>433-005</t>
  </si>
  <si>
    <t>1/2 MA FTG ADAP SPG/MPT</t>
  </si>
  <si>
    <t>049081 132422</t>
  </si>
  <si>
    <t>049081 632427</t>
  </si>
  <si>
    <t>433-007</t>
  </si>
  <si>
    <t>3/4 MA FTG ADAP SPG/MPT</t>
  </si>
  <si>
    <t>049081 132439</t>
  </si>
  <si>
    <t>049081 632434</t>
  </si>
  <si>
    <t>433-010</t>
  </si>
  <si>
    <t>1 MA FTG ADAP SPG/MPT</t>
  </si>
  <si>
    <t>049081 132446</t>
  </si>
  <si>
    <t>049081 632441</t>
  </si>
  <si>
    <t>433-012</t>
  </si>
  <si>
    <t>1-1/4 MA FTG ADAP SPG/MPT</t>
  </si>
  <si>
    <t>049081 132453</t>
  </si>
  <si>
    <t>049081 632458</t>
  </si>
  <si>
    <t>433-015</t>
  </si>
  <si>
    <t>1-1/2 MA FTG ADAP SPG/MPT</t>
  </si>
  <si>
    <t>049081 132460</t>
  </si>
  <si>
    <t>049081 632465</t>
  </si>
  <si>
    <t>433-020</t>
  </si>
  <si>
    <t>2 MA FTG ADAP SPG/MPT</t>
  </si>
  <si>
    <t>049081 132477</t>
  </si>
  <si>
    <t>049081 632472</t>
  </si>
  <si>
    <t>434-006</t>
  </si>
  <si>
    <t>1/2 RISER EXT FPT/MPT MX</t>
  </si>
  <si>
    <t>Ris Ext Marl</t>
  </si>
  <si>
    <t xml:space="preserve">Fipt x Mipt </t>
  </si>
  <si>
    <t>049081 143336</t>
  </si>
  <si>
    <t>049081 643331</t>
  </si>
  <si>
    <t>435-002</t>
  </si>
  <si>
    <t>1/4 FA SL/FPT</t>
  </si>
  <si>
    <t>Fem Adapt</t>
  </si>
  <si>
    <t>049081 130343</t>
  </si>
  <si>
    <t>049081 630348</t>
  </si>
  <si>
    <t>435-005</t>
  </si>
  <si>
    <t>1/2 FA SL/FPT</t>
  </si>
  <si>
    <t>049081 130381</t>
  </si>
  <si>
    <t>049081 630386</t>
  </si>
  <si>
    <t>435-007</t>
  </si>
  <si>
    <t>3/4 FA SL/FPT</t>
  </si>
  <si>
    <t>049081 130466</t>
  </si>
  <si>
    <t>049081 630461</t>
  </si>
  <si>
    <t>435-010</t>
  </si>
  <si>
    <t>1 FA SL/FPT</t>
  </si>
  <si>
    <t>049081 130527</t>
  </si>
  <si>
    <t>049081 630522</t>
  </si>
  <si>
    <t>435-012</t>
  </si>
  <si>
    <t>1-1/4 FA SL/FPT</t>
  </si>
  <si>
    <t>049081 130626</t>
  </si>
  <si>
    <t>049081 630621</t>
  </si>
  <si>
    <t>435-015</t>
  </si>
  <si>
    <t># 1-1/2 FA SL/FPT</t>
  </si>
  <si>
    <t>049081 130664</t>
  </si>
  <si>
    <t>049081 630669</t>
  </si>
  <si>
    <t>435-020</t>
  </si>
  <si>
    <t># 2 FA SL/FPT</t>
  </si>
  <si>
    <t>049081 130701</t>
  </si>
  <si>
    <t>049081 630706</t>
  </si>
  <si>
    <t>435-025</t>
  </si>
  <si>
    <t>2-1/2 FA SL/FPT</t>
  </si>
  <si>
    <t>049081 130725</t>
  </si>
  <si>
    <t xml:space="preserve"> </t>
  </si>
  <si>
    <t>435-030</t>
  </si>
  <si>
    <t>3 FA SL/FPT</t>
  </si>
  <si>
    <t>049081 130749</t>
  </si>
  <si>
    <t>435-040</t>
  </si>
  <si>
    <t>4 FA SL/FPT</t>
  </si>
  <si>
    <t>049081 130763</t>
  </si>
  <si>
    <t>435-053</t>
  </si>
  <si>
    <t>3/8X1/2 FA SL/FPT</t>
  </si>
  <si>
    <t>Red Fem Adapt</t>
  </si>
  <si>
    <t>3/8 x 1/2</t>
  </si>
  <si>
    <t>049081 130374</t>
  </si>
  <si>
    <t>049081 630379</t>
  </si>
  <si>
    <t>435-072</t>
  </si>
  <si>
    <t>1/2X1/4 FA SL/FPT</t>
  </si>
  <si>
    <t>1/2 x 1/4</t>
  </si>
  <si>
    <t>049081 130442</t>
  </si>
  <si>
    <t>049081 630447</t>
  </si>
  <si>
    <t>435-073</t>
  </si>
  <si>
    <t>1/2X3/8 FA SL/FPT</t>
  </si>
  <si>
    <t>1/2 x 3/8</t>
  </si>
  <si>
    <t>049081 130428</t>
  </si>
  <si>
    <t>049081 630423</t>
  </si>
  <si>
    <t>435-074</t>
  </si>
  <si>
    <t>1/2X3/4 FA SL/FPT</t>
  </si>
  <si>
    <t>049081 130404</t>
  </si>
  <si>
    <t>049081 630409</t>
  </si>
  <si>
    <t>435-101</t>
  </si>
  <si>
    <t>3/3X1/2 FA SL/FPT</t>
  </si>
  <si>
    <t>049081 130503</t>
  </si>
  <si>
    <t>049081 630508</t>
  </si>
  <si>
    <t>435-102</t>
  </si>
  <si>
    <t>3/4X1 FA SL/FPT</t>
  </si>
  <si>
    <t>049081 130480</t>
  </si>
  <si>
    <t>049081 630485</t>
  </si>
  <si>
    <t>435-130</t>
  </si>
  <si>
    <t>1X1/2 FA SL/FPT</t>
  </si>
  <si>
    <t>049081 130602</t>
  </si>
  <si>
    <t>049081 630607</t>
  </si>
  <si>
    <t>435-131</t>
  </si>
  <si>
    <t>1X3/4 FA SL/FPT</t>
  </si>
  <si>
    <t>049081 130589</t>
  </si>
  <si>
    <t>049081 630584</t>
  </si>
  <si>
    <t>435-132</t>
  </si>
  <si>
    <t>1X1-1/4 FA SL/FPT</t>
  </si>
  <si>
    <t>1 x 1-1/4</t>
  </si>
  <si>
    <t>049081 130565</t>
  </si>
  <si>
    <t>049081 630560</t>
  </si>
  <si>
    <t>435-168</t>
  </si>
  <si>
    <t>1-1/4X1 FA SL/FPT</t>
  </si>
  <si>
    <t>049081 130640</t>
  </si>
  <si>
    <t>049081 630645</t>
  </si>
  <si>
    <t>435-169</t>
  </si>
  <si>
    <t>1-1/4X1-1/2 FA SL/FPT</t>
  </si>
  <si>
    <t>1-1/4 x 1-1/2</t>
  </si>
  <si>
    <t>049081 130657</t>
  </si>
  <si>
    <t>049081 630652</t>
  </si>
  <si>
    <t>435-212</t>
  </si>
  <si>
    <t>1-1/2X1-1/4 FA SL/FPT</t>
  </si>
  <si>
    <t>049081 130671</t>
  </si>
  <si>
    <t>049081 630676</t>
  </si>
  <si>
    <t>435-213</t>
  </si>
  <si>
    <t>1-1/2X2 FA SL/FPT</t>
  </si>
  <si>
    <t>1-1/2 x 2</t>
  </si>
  <si>
    <t>049081 130695</t>
  </si>
  <si>
    <t>049081 630690</t>
  </si>
  <si>
    <t>436-003</t>
  </si>
  <si>
    <t>3/8 MA MPT/SL</t>
  </si>
  <si>
    <t>Male Adapt</t>
  </si>
  <si>
    <t>049081 131647</t>
  </si>
  <si>
    <t>049081 631642</t>
  </si>
  <si>
    <t>436-005</t>
  </si>
  <si>
    <t>1/2 MA MPT/SL</t>
  </si>
  <si>
    <t>049081 131661</t>
  </si>
  <si>
    <t>049081 631666</t>
  </si>
  <si>
    <t>436-007</t>
  </si>
  <si>
    <t>3/4 MA MPT/SL</t>
  </si>
  <si>
    <t>049081 131722</t>
  </si>
  <si>
    <t>049081 631727</t>
  </si>
  <si>
    <t>436-010</t>
  </si>
  <si>
    <t>1 MA MPT/SL</t>
  </si>
  <si>
    <t>049081 131784</t>
  </si>
  <si>
    <t>049081 631789</t>
  </si>
  <si>
    <t>436-012</t>
  </si>
  <si>
    <t>1-1/4 MA MPT/SL</t>
  </si>
  <si>
    <t>049081 131845</t>
  </si>
  <si>
    <t>049081 631840</t>
  </si>
  <si>
    <t>436-015</t>
  </si>
  <si>
    <t>1-1/2 MA MPT/SL</t>
  </si>
  <si>
    <t>049081 131906</t>
  </si>
  <si>
    <t>049081 631901</t>
  </si>
  <si>
    <t>436-020</t>
  </si>
  <si>
    <t>2 MA MPT/SL</t>
  </si>
  <si>
    <t>049081 131968</t>
  </si>
  <si>
    <t>049081 631963</t>
  </si>
  <si>
    <t>436-025</t>
  </si>
  <si>
    <t>2-1/2 MA MPT/SL</t>
  </si>
  <si>
    <t>049081 132026</t>
  </si>
  <si>
    <t>436-030</t>
  </si>
  <si>
    <t>3 MA MPT/SL</t>
  </si>
  <si>
    <t>049081 132088</t>
  </si>
  <si>
    <t>436-040</t>
  </si>
  <si>
    <t>4 MA MPT/SL</t>
  </si>
  <si>
    <t>049081 132125</t>
  </si>
  <si>
    <t>436-060</t>
  </si>
  <si>
    <t>6 MA MPT/SL</t>
  </si>
  <si>
    <t>049081 132187</t>
  </si>
  <si>
    <t>436-080</t>
  </si>
  <si>
    <t>8 MA MPT/SL</t>
  </si>
  <si>
    <t>049081 132200</t>
  </si>
  <si>
    <t>436-043</t>
  </si>
  <si>
    <t>1/4X3/8 MA MPT/SL</t>
  </si>
  <si>
    <t>Red Male Adapt</t>
  </si>
  <si>
    <t>1/4 x 3/8</t>
  </si>
  <si>
    <t>049081 131623</t>
  </si>
  <si>
    <t>049081 631628</t>
  </si>
  <si>
    <t>436-045</t>
  </si>
  <si>
    <t>1/4X1/2  MA MPT/SL</t>
  </si>
  <si>
    <t>1/4 x 1/2</t>
  </si>
  <si>
    <t>049081 131630</t>
  </si>
  <si>
    <t>049081 631635</t>
  </si>
  <si>
    <t>436-052</t>
  </si>
  <si>
    <t>3/8X1/4  MA MPT/SL</t>
  </si>
  <si>
    <t>3/8 x 1/4</t>
  </si>
  <si>
    <t>049081 131654</t>
  </si>
  <si>
    <t>049081 631659</t>
  </si>
  <si>
    <t>436-053</t>
  </si>
  <si>
    <t>3/8X1/2 MA MPT/SL</t>
  </si>
  <si>
    <t>049081 131678</t>
  </si>
  <si>
    <t>049081 631673</t>
  </si>
  <si>
    <t>436-072-2</t>
  </si>
  <si>
    <t>1/2X1/4 MA MPT/SL</t>
  </si>
  <si>
    <t>049081 131692</t>
  </si>
  <si>
    <t>049081 631697</t>
  </si>
  <si>
    <t>436-073</t>
  </si>
  <si>
    <t>1/2X3/8 MA MPT/SL</t>
  </si>
  <si>
    <t>049081 131708</t>
  </si>
  <si>
    <t>049081 631703</t>
  </si>
  <si>
    <t>436-074</t>
  </si>
  <si>
    <t>1/2X3/4 MA MPT/SL</t>
  </si>
  <si>
    <t>049081 131685</t>
  </si>
  <si>
    <t>049081 631680</t>
  </si>
  <si>
    <t>436-075</t>
  </si>
  <si>
    <t>1/2X1 MA MPT/SL</t>
  </si>
  <si>
    <t>1/2 x 1</t>
  </si>
  <si>
    <t>049081 131715</t>
  </si>
  <si>
    <t>049081 631710</t>
  </si>
  <si>
    <t>436-098-2</t>
  </si>
  <si>
    <t>3/4X1/4 MA MPT/SL</t>
  </si>
  <si>
    <t>3/4 x 1/4</t>
  </si>
  <si>
    <t>049081 131753</t>
  </si>
  <si>
    <t>049081 631758</t>
  </si>
  <si>
    <t>436-099-2</t>
  </si>
  <si>
    <t>3/3X3/8 MA MPT/SL</t>
  </si>
  <si>
    <t>3/4 x 3/8</t>
  </si>
  <si>
    <t>049081 131777</t>
  </si>
  <si>
    <t>049081 631772</t>
  </si>
  <si>
    <t>436-101</t>
  </si>
  <si>
    <t>3/3X1/2MA MPT/SL</t>
  </si>
  <si>
    <t>049081 131760</t>
  </si>
  <si>
    <t>049081 631765</t>
  </si>
  <si>
    <t>436-102</t>
  </si>
  <si>
    <t>3/4X1 MA MPT/SL</t>
  </si>
  <si>
    <t>049081 131746</t>
  </si>
  <si>
    <t>049081 631741</t>
  </si>
  <si>
    <t>436-103</t>
  </si>
  <si>
    <t>3/4X1-1/4 MA MPT/SL</t>
  </si>
  <si>
    <t>3/4 x 1-1/4</t>
  </si>
  <si>
    <t>049081 131739</t>
  </si>
  <si>
    <t>049081 631734</t>
  </si>
  <si>
    <t>436-130-2</t>
  </si>
  <si>
    <t>1X1/2 MA MPT/SL</t>
  </si>
  <si>
    <t>049081 131838</t>
  </si>
  <si>
    <t>049081 631833</t>
  </si>
  <si>
    <t>436-131</t>
  </si>
  <si>
    <t>1 X 3/4 MA MPT/SL</t>
  </si>
  <si>
    <t>049081 131821</t>
  </si>
  <si>
    <t>049081 631826</t>
  </si>
  <si>
    <t>436-131-2</t>
  </si>
  <si>
    <t>1X3/4 MA MPT/SL</t>
  </si>
  <si>
    <t>049081 131814</t>
  </si>
  <si>
    <t>049081 631819</t>
  </si>
  <si>
    <t>436-132</t>
  </si>
  <si>
    <t>1X1-1/4 MA MPT/SL</t>
  </si>
  <si>
    <t>049081 131807</t>
  </si>
  <si>
    <t>049081 631802</t>
  </si>
  <si>
    <t>436-168</t>
  </si>
  <si>
    <t>1-1/4X1 MA MPT/SL</t>
  </si>
  <si>
    <t>049081 131883</t>
  </si>
  <si>
    <t>049081 631888</t>
  </si>
  <si>
    <t>436-168-2</t>
  </si>
  <si>
    <t>049081 131876</t>
  </si>
  <si>
    <t>049081 631871</t>
  </si>
  <si>
    <t>436-169</t>
  </si>
  <si>
    <t>1-1/4X1-1/2 MA MPT/SL</t>
  </si>
  <si>
    <t>049081 131869</t>
  </si>
  <si>
    <t>049081 631864</t>
  </si>
  <si>
    <t>436-210-2</t>
  </si>
  <si>
    <t>1-1/2X3/4 MA MPT/SL</t>
  </si>
  <si>
    <t>1-1/2 x 3/4</t>
  </si>
  <si>
    <t>049081 131951</t>
  </si>
  <si>
    <t>049081 631956</t>
  </si>
  <si>
    <t>436-211-2</t>
  </si>
  <si>
    <t>1-1/2X1 MA MPT/SL</t>
  </si>
  <si>
    <t>049081 131913</t>
  </si>
  <si>
    <t>049081 631918</t>
  </si>
  <si>
    <t>436-212</t>
  </si>
  <si>
    <t>1-1/2X1-1/4 MA MPT/SL</t>
  </si>
  <si>
    <t>049081 131944</t>
  </si>
  <si>
    <t>049081 631949</t>
  </si>
  <si>
    <t>436-212-2</t>
  </si>
  <si>
    <t>049081 131937</t>
  </si>
  <si>
    <t>049081 631932</t>
  </si>
  <si>
    <t>436-213</t>
  </si>
  <si>
    <t>1-1/2X2 MA MPT/SL</t>
  </si>
  <si>
    <t>049081 131920</t>
  </si>
  <si>
    <t>049081 631925</t>
  </si>
  <si>
    <t>436-247-2</t>
  </si>
  <si>
    <t>2X1/2 MA MPT/SL</t>
  </si>
  <si>
    <t>2 x 1/2</t>
  </si>
  <si>
    <t>049081 131012</t>
  </si>
  <si>
    <t>049081 631017</t>
  </si>
  <si>
    <t>436-249-2</t>
  </si>
  <si>
    <t>2X1 RED MALE ADAPTER MPT/SLP</t>
  </si>
  <si>
    <t xml:space="preserve">2 x 1 </t>
  </si>
  <si>
    <t>049081 131050</t>
  </si>
  <si>
    <t>049081 631055</t>
  </si>
  <si>
    <t>436-251-2</t>
  </si>
  <si>
    <t>2X1-1/2 MA MPT/SL</t>
  </si>
  <si>
    <t>049081 132033</t>
  </si>
  <si>
    <t>049081 632038</t>
  </si>
  <si>
    <t>436-252</t>
  </si>
  <si>
    <t>2X2-1/2 MA MPT/SL</t>
  </si>
  <si>
    <t>2 x 2-1/2</t>
  </si>
  <si>
    <t>049081 305307</t>
  </si>
  <si>
    <t>436-287-2</t>
  </si>
  <si>
    <t>2-1/2X1/2 MA MPT/SL</t>
  </si>
  <si>
    <t>2-1/2 x 1/2</t>
  </si>
  <si>
    <t>049081 132057</t>
  </si>
  <si>
    <t>049081 632052</t>
  </si>
  <si>
    <t>436-288-2</t>
  </si>
  <si>
    <t>2-1/2X3/4 MA MPT/SL</t>
  </si>
  <si>
    <t>2-1/2 x 3/4</t>
  </si>
  <si>
    <t>049081 132071</t>
  </si>
  <si>
    <t>049081 632076</t>
  </si>
  <si>
    <t>436-289-2</t>
  </si>
  <si>
    <t>2-1/2X1 MA MPT/SL</t>
  </si>
  <si>
    <t xml:space="preserve">2-1/2 x 1 </t>
  </si>
  <si>
    <t>049081 132095</t>
  </si>
  <si>
    <t>049081 632090</t>
  </si>
  <si>
    <t>436-290-2</t>
  </si>
  <si>
    <t>2-1/2X1-1/4 MA MPT/SL</t>
  </si>
  <si>
    <t>2-1/2 x 1-1/4</t>
  </si>
  <si>
    <t>049081 132118</t>
  </si>
  <si>
    <t>049081 632113</t>
  </si>
  <si>
    <t>436-291-2</t>
  </si>
  <si>
    <t>2-1/2X1-1/2 MA MPT/SL</t>
  </si>
  <si>
    <t>2-1/2 x 1-1/2</t>
  </si>
  <si>
    <t>049081 132132</t>
  </si>
  <si>
    <t>049081 632137</t>
  </si>
  <si>
    <t>436-292-2</t>
  </si>
  <si>
    <t>2-1/2X2 MA MPT/SL</t>
  </si>
  <si>
    <t>2-1/2 x 2</t>
  </si>
  <si>
    <t>049081 132156</t>
  </si>
  <si>
    <t>049081 632151</t>
  </si>
  <si>
    <t>436-339-2</t>
  </si>
  <si>
    <t>3X2-1/2 MA MPT/SL</t>
  </si>
  <si>
    <t>3 x 2-1/2</t>
  </si>
  <si>
    <t>049081 132170</t>
  </si>
  <si>
    <t>436-341</t>
  </si>
  <si>
    <t>3 X 4 MA MPT/SL</t>
  </si>
  <si>
    <t>3 x 4</t>
  </si>
  <si>
    <t>049081 305314</t>
  </si>
  <si>
    <t>436-422-2</t>
  </si>
  <si>
    <t>4X3 MA MPT/SL</t>
  </si>
  <si>
    <t>4 x 3</t>
  </si>
  <si>
    <t>049081 132194</t>
  </si>
  <si>
    <t>437-072</t>
  </si>
  <si>
    <t>1/2X1/4 RB SPG/SL</t>
  </si>
  <si>
    <t>Red Bush</t>
  </si>
  <si>
    <t>049081 133023</t>
  </si>
  <si>
    <t>049081 633028</t>
  </si>
  <si>
    <t>437-073</t>
  </si>
  <si>
    <t>1/2X3/8 RB SPG/SL</t>
  </si>
  <si>
    <t>049081 133009</t>
  </si>
  <si>
    <t>049081 633004</t>
  </si>
  <si>
    <t>437-101</t>
  </si>
  <si>
    <t>3/4X1/2 RB SPG/SL</t>
  </si>
  <si>
    <t>049081 133047</t>
  </si>
  <si>
    <t>049081 633042</t>
  </si>
  <si>
    <t>437-130</t>
  </si>
  <si>
    <t>1X1/2 RB SPG/SL</t>
  </si>
  <si>
    <t>049081 133122</t>
  </si>
  <si>
    <t>049081 633127</t>
  </si>
  <si>
    <t>437-131</t>
  </si>
  <si>
    <t>1X3/4 RB SPG/SL</t>
  </si>
  <si>
    <t>049081 133108</t>
  </si>
  <si>
    <t>049081 633103</t>
  </si>
  <si>
    <t>437-166</t>
  </si>
  <si>
    <t>1-1/4X1/2 RB SPG/SL</t>
  </si>
  <si>
    <t>1-1/4 x 1/2</t>
  </si>
  <si>
    <t>049081 133207</t>
  </si>
  <si>
    <t>049081 633202</t>
  </si>
  <si>
    <t>437-167</t>
  </si>
  <si>
    <t>1-1/4X3/4 RB SPG/SL</t>
  </si>
  <si>
    <t>049081 133184</t>
  </si>
  <si>
    <t>049081 633189</t>
  </si>
  <si>
    <t>437-168</t>
  </si>
  <si>
    <t>1-1/4X1 RB SPG/SL</t>
  </si>
  <si>
    <t>049081 133160</t>
  </si>
  <si>
    <t>049081 633165</t>
  </si>
  <si>
    <t>437-209</t>
  </si>
  <si>
    <t>2-1/2X1/2 RB SPG/SL</t>
  </si>
  <si>
    <t>1-1/2 x 1/2</t>
  </si>
  <si>
    <t>049081 133306</t>
  </si>
  <si>
    <t>049081 633301</t>
  </si>
  <si>
    <t>437-210</t>
  </si>
  <si>
    <t>1-1/2X3/4 RB SPG/SL</t>
  </si>
  <si>
    <t>049081 133283</t>
  </si>
  <si>
    <t>049081 633288</t>
  </si>
  <si>
    <t>437-211</t>
  </si>
  <si>
    <t>1-1/2X1 RB SPG/SL</t>
  </si>
  <si>
    <t>049081 133269</t>
  </si>
  <si>
    <t>049081 633264</t>
  </si>
  <si>
    <t>437-212</t>
  </si>
  <si>
    <t>1-1/2X1-1/4 RB SPG/SL</t>
  </si>
  <si>
    <t>049081 133245</t>
  </si>
  <si>
    <t>049081 633240</t>
  </si>
  <si>
    <t>437-247</t>
  </si>
  <si>
    <t>2X1/2 RB SPG/SL</t>
  </si>
  <si>
    <t>049081 133405</t>
  </si>
  <si>
    <t>049081 633400</t>
  </si>
  <si>
    <t>437-248</t>
  </si>
  <si>
    <t>2X3/4 RB SPG/SL</t>
  </si>
  <si>
    <t>2 x 3/4</t>
  </si>
  <si>
    <t>049081 133382</t>
  </si>
  <si>
    <t>049081 633387</t>
  </si>
  <si>
    <t>437-249</t>
  </si>
  <si>
    <t>2X1 RB SPG/SL</t>
  </si>
  <si>
    <t xml:space="preserve">2 x1 </t>
  </si>
  <si>
    <t>049081 133368</t>
  </si>
  <si>
    <t>049081 633363</t>
  </si>
  <si>
    <t>437-250</t>
  </si>
  <si>
    <t>2X1-1/4 RB SPG/SL</t>
  </si>
  <si>
    <t>2 x 1-1/4</t>
  </si>
  <si>
    <t>049081 133344</t>
  </si>
  <si>
    <t>049081 633349</t>
  </si>
  <si>
    <t>437-251</t>
  </si>
  <si>
    <t>2X1-1/2 RB SPG/SL</t>
  </si>
  <si>
    <t>049081 133320</t>
  </si>
  <si>
    <t>049081 633325</t>
  </si>
  <si>
    <t>437-287</t>
  </si>
  <si>
    <t>049081 133528</t>
  </si>
  <si>
    <t>049081 633523</t>
  </si>
  <si>
    <t>437-288</t>
  </si>
  <si>
    <t>2-1/2X3/4 RB SPG/SL</t>
  </si>
  <si>
    <t>049081 133504</t>
  </si>
  <si>
    <t>049081 633509</t>
  </si>
  <si>
    <t>437-289</t>
  </si>
  <si>
    <t>2-1/2X1 RB SPG/SL</t>
  </si>
  <si>
    <t>2-1/2 x 1</t>
  </si>
  <si>
    <t>049081 133481</t>
  </si>
  <si>
    <t>049081 633486</t>
  </si>
  <si>
    <t>437-290</t>
  </si>
  <si>
    <t>2-1/2X1-1/4 RB SPG/SL</t>
  </si>
  <si>
    <t>049081 133467</t>
  </si>
  <si>
    <t>049081 633462</t>
  </si>
  <si>
    <t>437-291</t>
  </si>
  <si>
    <t>2-1/2X1-1/2 RB SPG/SL</t>
  </si>
  <si>
    <t>049081 133443</t>
  </si>
  <si>
    <t>049081 633448</t>
  </si>
  <si>
    <t>437-292</t>
  </si>
  <si>
    <t>2-1/2X2 RB SPG/SL</t>
  </si>
  <si>
    <t>049081 133429</t>
  </si>
  <si>
    <t>049081 633424</t>
  </si>
  <si>
    <t>437-333</t>
  </si>
  <si>
    <t>3X1/2 RB SPG/SL</t>
  </si>
  <si>
    <t>3 x 1/2</t>
  </si>
  <si>
    <t>049081 133658</t>
  </si>
  <si>
    <t>049081 633653</t>
  </si>
  <si>
    <t>437-334</t>
  </si>
  <si>
    <t>3X3/4 RB SPG/SL</t>
  </si>
  <si>
    <t>3 x 3/4</t>
  </si>
  <si>
    <t>049081 133641</t>
  </si>
  <si>
    <t>049081 633646</t>
  </si>
  <si>
    <t>437-335</t>
  </si>
  <si>
    <t>3X1 RB SPG/SL</t>
  </si>
  <si>
    <t xml:space="preserve">3 x 1 </t>
  </si>
  <si>
    <t>049081 133627</t>
  </si>
  <si>
    <t>049081 633622</t>
  </si>
  <si>
    <t>437-336</t>
  </si>
  <si>
    <t>3X1-1/4 RB SPG/SL</t>
  </si>
  <si>
    <t xml:space="preserve">3 x 1-1/4 </t>
  </si>
  <si>
    <t>049081 133603</t>
  </si>
  <si>
    <t>049081 633608</t>
  </si>
  <si>
    <t>437-337</t>
  </si>
  <si>
    <t>3X1-1/2RB SPG/SL</t>
  </si>
  <si>
    <t>3 x 1-1/2</t>
  </si>
  <si>
    <t>049081 133580</t>
  </si>
  <si>
    <t>049081 633585</t>
  </si>
  <si>
    <t>437-338</t>
  </si>
  <si>
    <t>3X2 RB SPG/SL</t>
  </si>
  <si>
    <t xml:space="preserve">3 x 2 </t>
  </si>
  <si>
    <t>049081 133566</t>
  </si>
  <si>
    <t>049081 633561</t>
  </si>
  <si>
    <t>437-339</t>
  </si>
  <si>
    <t>3X2-1/2 RB SPG/SL</t>
  </si>
  <si>
    <t>3 2-1/2</t>
  </si>
  <si>
    <t>049081 133542</t>
  </si>
  <si>
    <t>049081 633547</t>
  </si>
  <si>
    <t>437-420</t>
  </si>
  <si>
    <t>4X2 RB SPG/SL</t>
  </si>
  <si>
    <t>4 x 2</t>
  </si>
  <si>
    <t>049081 133740</t>
  </si>
  <si>
    <t>437-421</t>
  </si>
  <si>
    <t>4X2-1/2 RB SPG/SL</t>
  </si>
  <si>
    <t>4 x 2-1/2</t>
  </si>
  <si>
    <t>049081 133726</t>
  </si>
  <si>
    <t>437-422</t>
  </si>
  <si>
    <t>4X3 RB SPG/SL</t>
  </si>
  <si>
    <t>049081 133702</t>
  </si>
  <si>
    <t>437-486</t>
  </si>
  <si>
    <t>5X2 RB SPG/SL</t>
  </si>
  <si>
    <t>5 x 2</t>
  </si>
  <si>
    <t>049081 133863</t>
  </si>
  <si>
    <t>437-487</t>
  </si>
  <si>
    <t>5X2-1/2 RB SPG/SL</t>
  </si>
  <si>
    <t>5 x 2-1/2</t>
  </si>
  <si>
    <t>049081 133856</t>
  </si>
  <si>
    <t>437-488</t>
  </si>
  <si>
    <t>5X3 RB SPG/SL</t>
  </si>
  <si>
    <t>5 x 3</t>
  </si>
  <si>
    <t>049081 133849</t>
  </si>
  <si>
    <t>437-490</t>
  </si>
  <si>
    <t>5X4 RB SPG/SL</t>
  </si>
  <si>
    <t>5 x 4</t>
  </si>
  <si>
    <t>049081 133825</t>
  </si>
  <si>
    <t>437-528</t>
  </si>
  <si>
    <t>6X2 RB SPG/SL</t>
  </si>
  <si>
    <t>6 x 2</t>
  </si>
  <si>
    <t>049081 133948</t>
  </si>
  <si>
    <t>437-529</t>
  </si>
  <si>
    <t>6X2-1/2 RB SPG/SL</t>
  </si>
  <si>
    <t>6 x 2-1/2</t>
  </si>
  <si>
    <t>049081 133870</t>
  </si>
  <si>
    <t>437-530</t>
  </si>
  <si>
    <t>6X3 RB SPG/SL</t>
  </si>
  <si>
    <t>6 x 3</t>
  </si>
  <si>
    <t>049081 133924</t>
  </si>
  <si>
    <t>437-532</t>
  </si>
  <si>
    <t>6X4 RB SPG/SL</t>
  </si>
  <si>
    <t>6 x 4</t>
  </si>
  <si>
    <t>049081 133900</t>
  </si>
  <si>
    <t>437-534</t>
  </si>
  <si>
    <t>6X5 RB SPG/SL</t>
  </si>
  <si>
    <t>6 x 5</t>
  </si>
  <si>
    <t>049081 133887</t>
  </si>
  <si>
    <t>437-578</t>
  </si>
  <si>
    <t>8X2 RB SPG/SL</t>
  </si>
  <si>
    <t>8 x 2</t>
  </si>
  <si>
    <t>049081 134006</t>
  </si>
  <si>
    <t>437-579</t>
  </si>
  <si>
    <t>8X2-1/2 RB SPG/SL</t>
  </si>
  <si>
    <t>8 x 2-1/2</t>
  </si>
  <si>
    <t>049081 134013</t>
  </si>
  <si>
    <t>437-580</t>
  </si>
  <si>
    <t>8X3 RB SPG/SL</t>
  </si>
  <si>
    <t>8 x 3</t>
  </si>
  <si>
    <t>049081 134037</t>
  </si>
  <si>
    <t>437-582</t>
  </si>
  <si>
    <t>8X4 RB SPG/SL</t>
  </si>
  <si>
    <t>8 x 4</t>
  </si>
  <si>
    <t>049081 133986</t>
  </si>
  <si>
    <t>437-583</t>
  </si>
  <si>
    <t>8X5 RB SPG/SL</t>
  </si>
  <si>
    <t>8 x 5</t>
  </si>
  <si>
    <t>049081 133979</t>
  </si>
  <si>
    <t>437-585</t>
  </si>
  <si>
    <t xml:space="preserve"> 8X6 RB SPG/SL</t>
  </si>
  <si>
    <t>8 x 6</t>
  </si>
  <si>
    <t>049081 133962</t>
  </si>
  <si>
    <t>437-624</t>
  </si>
  <si>
    <t xml:space="preserve"> 10X4 RB SPG/SL</t>
  </si>
  <si>
    <t>10 x 4</t>
  </si>
  <si>
    <t>049081 134051</t>
  </si>
  <si>
    <t>437-626</t>
  </si>
  <si>
    <t>10X6 RB SPG/SL</t>
  </si>
  <si>
    <t>049081 134044</t>
  </si>
  <si>
    <t>437-628</t>
  </si>
  <si>
    <t>10X8 RB SPG/SL</t>
  </si>
  <si>
    <t>049081 134020</t>
  </si>
  <si>
    <t>437-664</t>
  </si>
  <si>
    <t>12X4  RB SPG/SL</t>
  </si>
  <si>
    <t>12 x 4</t>
  </si>
  <si>
    <t>049081 134129</t>
  </si>
  <si>
    <t>437-666</t>
  </si>
  <si>
    <t>12X6 RB SPG/SL</t>
  </si>
  <si>
    <t>049081 134105</t>
  </si>
  <si>
    <t>437-668</t>
  </si>
  <si>
    <t xml:space="preserve"> 12X8 RB SPG/SL</t>
  </si>
  <si>
    <t>049081 134082</t>
  </si>
  <si>
    <t>437-670</t>
  </si>
  <si>
    <t>12X10 RB SPG/SL</t>
  </si>
  <si>
    <t>049081 134068</t>
  </si>
  <si>
    <t>438-071</t>
  </si>
  <si>
    <t>1/2X1/8 RB SPG/FPT</t>
  </si>
  <si>
    <t>1/2 x 1/8</t>
  </si>
  <si>
    <t>049081 134303</t>
  </si>
  <si>
    <t>049081 634308</t>
  </si>
  <si>
    <t>438-072</t>
  </si>
  <si>
    <t>1/2X1/4 RB SPG/FPT</t>
  </si>
  <si>
    <t>049081 134280</t>
  </si>
  <si>
    <t>049081 634285</t>
  </si>
  <si>
    <t>438-073</t>
  </si>
  <si>
    <t>1/2X3/8 RB SPG/FPT</t>
  </si>
  <si>
    <t>049081 134266</t>
  </si>
  <si>
    <t>049081 634261</t>
  </si>
  <si>
    <t>438-098</t>
  </si>
  <si>
    <t>3/4X1/4 RB SPG/FPT</t>
  </si>
  <si>
    <t>049081 134402</t>
  </si>
  <si>
    <t>049081 634407</t>
  </si>
  <si>
    <t>438-099</t>
  </si>
  <si>
    <t>3/4X3/8 RB SPG/FPT</t>
  </si>
  <si>
    <t>049081 134389</t>
  </si>
  <si>
    <t>049081 634384</t>
  </si>
  <si>
    <t>438-101</t>
  </si>
  <si>
    <t>3/4 X 1/2 RB SPG/FPT</t>
  </si>
  <si>
    <t>049081 134365</t>
  </si>
  <si>
    <t>049081 634360</t>
  </si>
  <si>
    <t>438-128</t>
  </si>
  <si>
    <t>1X1/4 RB SPG/FPT</t>
  </si>
  <si>
    <t>1 x 1/4</t>
  </si>
  <si>
    <t>049081 134495</t>
  </si>
  <si>
    <t>049081 634490</t>
  </si>
  <si>
    <t>438-129</t>
  </si>
  <si>
    <t>1X3/8 RB SPG/FPT</t>
  </si>
  <si>
    <t>1 x 3/8</t>
  </si>
  <si>
    <t>049081 134501</t>
  </si>
  <si>
    <t>049081 634506</t>
  </si>
  <si>
    <t>438-130</t>
  </si>
  <si>
    <t>1X1/2 RB SPG/FPT</t>
  </si>
  <si>
    <t>049081 134488</t>
  </si>
  <si>
    <t>049081 634483</t>
  </si>
  <si>
    <t>438-131</t>
  </si>
  <si>
    <t>1X3/4 RB SPG/FPT</t>
  </si>
  <si>
    <t>049081 134464</t>
  </si>
  <si>
    <t>049081 634469</t>
  </si>
  <si>
    <t>438-166</t>
  </si>
  <si>
    <t>1-1/4X1/2 RB SPG/FPT</t>
  </si>
  <si>
    <t>049081 134587</t>
  </si>
  <si>
    <t>049081 634582</t>
  </si>
  <si>
    <t>438-167</t>
  </si>
  <si>
    <t>1-1/4X3/4 RB SPG/FPT</t>
  </si>
  <si>
    <t>049081 134563</t>
  </si>
  <si>
    <t>049081 634568</t>
  </si>
  <si>
    <t>438-168</t>
  </si>
  <si>
    <t>1-1/4X1 RB SPG/FPT</t>
  </si>
  <si>
    <t>049081 134549</t>
  </si>
  <si>
    <t>049081 634544</t>
  </si>
  <si>
    <t>438-209</t>
  </si>
  <si>
    <t>1-1/2X1/2 RB SPG/FPT</t>
  </si>
  <si>
    <t>049081 134723</t>
  </si>
  <si>
    <t>049081 634728</t>
  </si>
  <si>
    <t>438-210</t>
  </si>
  <si>
    <t>1-1/2X3/4 RB SPG/FPT</t>
  </si>
  <si>
    <t>049081 134709</t>
  </si>
  <si>
    <t>049081 634704</t>
  </si>
  <si>
    <t>438-211</t>
  </si>
  <si>
    <t>1-1/2X1 RB SPG/FPT</t>
  </si>
  <si>
    <t>049081 134686</t>
  </si>
  <si>
    <t>049081 634681</t>
  </si>
  <si>
    <t>438-212</t>
  </si>
  <si>
    <t>1-1/2x1-1/4 RB SPG/FPT</t>
  </si>
  <si>
    <t>049081 134662</t>
  </si>
  <si>
    <t>049081 634667</t>
  </si>
  <si>
    <t>438-247</t>
  </si>
  <si>
    <t>2x1/2 RB SPG/FPT</t>
  </si>
  <si>
    <t>049081 134846</t>
  </si>
  <si>
    <t>049081 634841</t>
  </si>
  <si>
    <t>438-248</t>
  </si>
  <si>
    <t>2x3/4 RB SPG/FPT</t>
  </si>
  <si>
    <t>049081 134822</t>
  </si>
  <si>
    <t>049081 634827</t>
  </si>
  <si>
    <t>438-249</t>
  </si>
  <si>
    <t>2x1 RB SPG/FPT</t>
  </si>
  <si>
    <t>049081 134808</t>
  </si>
  <si>
    <t>049081 634803</t>
  </si>
  <si>
    <t>438-250</t>
  </si>
  <si>
    <t>2x1-1/4 RB SPG/FPT</t>
  </si>
  <si>
    <t>049081 134785</t>
  </si>
  <si>
    <t>049081 634780</t>
  </si>
  <si>
    <t>438-251</t>
  </si>
  <si>
    <t xml:space="preserve">2x1-1/2 RB SPG/FPT </t>
  </si>
  <si>
    <t>049081 134761</t>
  </si>
  <si>
    <t>049081 634766</t>
  </si>
  <si>
    <t>438-287</t>
  </si>
  <si>
    <t>2-1/2x1/2 RB SPG/FPT</t>
  </si>
  <si>
    <t>049081 134983</t>
  </si>
  <si>
    <t>049081 634988</t>
  </si>
  <si>
    <t>438-288</t>
  </si>
  <si>
    <t>2-1/2x3/4 RB SPG/FPT</t>
  </si>
  <si>
    <t>049081 134969</t>
  </si>
  <si>
    <t>049081 634964</t>
  </si>
  <si>
    <t>438-289</t>
  </si>
  <si>
    <t>2-1/2x1 RB SPG/FPT</t>
  </si>
  <si>
    <t>049081 134945</t>
  </si>
  <si>
    <t>049081 634940</t>
  </si>
  <si>
    <t>438-290</t>
  </si>
  <si>
    <t>2-1/2x1-1/4 RB SPG/FPT</t>
  </si>
  <si>
    <t>049081 134921</t>
  </si>
  <si>
    <t>049081 634926</t>
  </si>
  <si>
    <t>438-291</t>
  </si>
  <si>
    <t>2-1/2x1-1/2 RB SPG/FPT</t>
  </si>
  <si>
    <t>049081 134907</t>
  </si>
  <si>
    <t>049081 634902</t>
  </si>
  <si>
    <t>438-292</t>
  </si>
  <si>
    <t>2-1/2X2 RB SPG/FPT</t>
  </si>
  <si>
    <t>049081 134884</t>
  </si>
  <si>
    <t>049081 634889</t>
  </si>
  <si>
    <t>438-333</t>
  </si>
  <si>
    <t>3X1/2 RB SPG/FPT</t>
  </si>
  <si>
    <t>049081 135157</t>
  </si>
  <si>
    <t>049081 635152</t>
  </si>
  <si>
    <t>438-334</t>
  </si>
  <si>
    <t>3X3/4 RB SPG/FPT</t>
  </si>
  <si>
    <t>049081 135140</t>
  </si>
  <si>
    <t>049081 635145</t>
  </si>
  <si>
    <t>438-335</t>
  </si>
  <si>
    <t>3X1 RB SPG/FPT</t>
  </si>
  <si>
    <t>049081 135126</t>
  </si>
  <si>
    <t>049081 635121</t>
  </si>
  <si>
    <t>438-336</t>
  </si>
  <si>
    <t>3X1-1/4 RB SPG/FPT</t>
  </si>
  <si>
    <t>049081 135102</t>
  </si>
  <si>
    <t>049081 635107</t>
  </si>
  <si>
    <t>438-337</t>
  </si>
  <si>
    <t>3X1-1/2 RB SPG/FPT</t>
  </si>
  <si>
    <t>049081 135089</t>
  </si>
  <si>
    <t>049081 635084</t>
  </si>
  <si>
    <t>438-338</t>
  </si>
  <si>
    <t>3X2 RB SPG/FPT</t>
  </si>
  <si>
    <t>049081 135065</t>
  </si>
  <si>
    <t>049081 635060</t>
  </si>
  <si>
    <t>438-339</t>
  </si>
  <si>
    <t>3X2-1/2 RB SPG/FPT</t>
  </si>
  <si>
    <t>049081 135041</t>
  </si>
  <si>
    <t>049081 635046</t>
  </si>
  <si>
    <t>438-415</t>
  </si>
  <si>
    <t>4X1/2 RB SPG/FPT</t>
  </si>
  <si>
    <t>4 x 1/2</t>
  </si>
  <si>
    <t>049081 135195</t>
  </si>
  <si>
    <t>438-416</t>
  </si>
  <si>
    <t>4X3/4 RB SPG/FPT</t>
  </si>
  <si>
    <t>4 x 3/4</t>
  </si>
  <si>
    <t>049081 135218</t>
  </si>
  <si>
    <t>438-417</t>
  </si>
  <si>
    <t>4X1 RB SPG/FPT</t>
  </si>
  <si>
    <t xml:space="preserve">4 x 1 </t>
  </si>
  <si>
    <t>049081 135232</t>
  </si>
  <si>
    <t>438-418</t>
  </si>
  <si>
    <t>4X1-1/4 RB SPG/FPT</t>
  </si>
  <si>
    <t>4 x 1-1/4</t>
  </si>
  <si>
    <t>049081 135256</t>
  </si>
  <si>
    <t>438-419</t>
  </si>
  <si>
    <t>4X1-1/2 RB SPG/FPT</t>
  </si>
  <si>
    <t>4 x 1-1/2</t>
  </si>
  <si>
    <t>049081 135270</t>
  </si>
  <si>
    <t>438-420</t>
  </si>
  <si>
    <t>4X2 RB SPG/FPT</t>
  </si>
  <si>
    <t>049081 135263</t>
  </si>
  <si>
    <t>438-421</t>
  </si>
  <si>
    <t>4X2-1/2 RB SPG/FPT</t>
  </si>
  <si>
    <t>049081 135249</t>
  </si>
  <si>
    <t>438-422</t>
  </si>
  <si>
    <t>4X3 RB SPG/FPT</t>
  </si>
  <si>
    <t>049081 135225</t>
  </si>
  <si>
    <t>439-041</t>
  </si>
  <si>
    <t>1/4X1/8 RB MPT/FPT</t>
  </si>
  <si>
    <t>1/4 x 1/8</t>
  </si>
  <si>
    <t>049081 135461</t>
  </si>
  <si>
    <t>049081 635466</t>
  </si>
  <si>
    <t>439-050</t>
  </si>
  <si>
    <t>3/8X1/8 RB MPT/FPT</t>
  </si>
  <si>
    <t>3/8 x 1/8</t>
  </si>
  <si>
    <t>049081 135478</t>
  </si>
  <si>
    <t>049081 635473</t>
  </si>
  <si>
    <t>439-052</t>
  </si>
  <si>
    <t>3/8X1/4 RB MPT/FPT</t>
  </si>
  <si>
    <t>049081 135485</t>
  </si>
  <si>
    <t>049081 635480</t>
  </si>
  <si>
    <t>439-071</t>
  </si>
  <si>
    <t>1/2X1/8 RB MPT/FPT</t>
  </si>
  <si>
    <t>049081 135546</t>
  </si>
  <si>
    <t>049081 635541</t>
  </si>
  <si>
    <t>439-072</t>
  </si>
  <si>
    <t>1/2X1/4 RB MPT/FPT</t>
  </si>
  <si>
    <t>049081 135522</t>
  </si>
  <si>
    <t>049081 635527</t>
  </si>
  <si>
    <t>439-073</t>
  </si>
  <si>
    <t>1/2X3/8 RB MPT/FPT</t>
  </si>
  <si>
    <t>049081 135508</t>
  </si>
  <si>
    <t>049081 635503</t>
  </si>
  <si>
    <t>439-098</t>
  </si>
  <si>
    <t>3/4X1/4 RB MPT/FPT</t>
  </si>
  <si>
    <t>049081 135621</t>
  </si>
  <si>
    <t>049081 635626</t>
  </si>
  <si>
    <t>439-099</t>
  </si>
  <si>
    <t>3/4X3/8 RB MPT/FPT</t>
  </si>
  <si>
    <t>049081 135607</t>
  </si>
  <si>
    <t>049081 635602</t>
  </si>
  <si>
    <t>439-101</t>
  </si>
  <si>
    <t>3/4X1/2 RB MPT/FPT</t>
  </si>
  <si>
    <t>049081 135584</t>
  </si>
  <si>
    <t>049081 635589</t>
  </si>
  <si>
    <t>439-128</t>
  </si>
  <si>
    <t>1X1/4 RB MPT/FPT</t>
  </si>
  <si>
    <t>049081 135744</t>
  </si>
  <si>
    <t>049081 635749</t>
  </si>
  <si>
    <t>439-129</t>
  </si>
  <si>
    <t>1X3/8 RB MPT/FPT</t>
  </si>
  <si>
    <t>049081 135720</t>
  </si>
  <si>
    <t>049081 635725</t>
  </si>
  <si>
    <t>439-130</t>
  </si>
  <si>
    <t>1x1/2 RB MPT/FPT</t>
  </si>
  <si>
    <t>049081 135706</t>
  </si>
  <si>
    <t>049081 635701</t>
  </si>
  <si>
    <t>439-131</t>
  </si>
  <si>
    <t>1X3/4 RB MPT/FPT</t>
  </si>
  <si>
    <t>049081 135683</t>
  </si>
  <si>
    <t>049081 635688</t>
  </si>
  <si>
    <t>439-166</t>
  </si>
  <si>
    <t>1-1/4X1/2 RB MPT/FPT</t>
  </si>
  <si>
    <t>1-1/4 x1/2</t>
  </si>
  <si>
    <t>049081 135805</t>
  </si>
  <si>
    <t>049081 635800</t>
  </si>
  <si>
    <t>439-167</t>
  </si>
  <si>
    <t>1-1/4X3/4 RB MPT/FPT</t>
  </si>
  <si>
    <t>049081 135782</t>
  </si>
  <si>
    <t>049081 635787</t>
  </si>
  <si>
    <t>439-168</t>
  </si>
  <si>
    <t>1-1/4X1 RB MPT/FPT</t>
  </si>
  <si>
    <t>049081 135768</t>
  </si>
  <si>
    <t>049081 635763</t>
  </si>
  <si>
    <t>439-209</t>
  </si>
  <si>
    <t>1-1/2X1/2 RB MPT/FPT</t>
  </si>
  <si>
    <t>049081 135942</t>
  </si>
  <si>
    <t>049081 635947</t>
  </si>
  <si>
    <t>439-210</t>
  </si>
  <si>
    <t>1-1/2X3/4 RB MPT/FPT</t>
  </si>
  <si>
    <t>049081 135928</t>
  </si>
  <si>
    <t>049081 635923</t>
  </si>
  <si>
    <t>439-211</t>
  </si>
  <si>
    <t>1-1/2X1 RB MPT/FPT</t>
  </si>
  <si>
    <t>049081 135904</t>
  </si>
  <si>
    <t>049081 635909</t>
  </si>
  <si>
    <t>439-212</t>
  </si>
  <si>
    <t>1-1/2X1-1/4 RB MPT/FPT</t>
  </si>
  <si>
    <t>049081 135881</t>
  </si>
  <si>
    <t>049081 635886</t>
  </si>
  <si>
    <t>439-251</t>
  </si>
  <si>
    <t>2X1-1/2 RB MPT/FPT</t>
  </si>
  <si>
    <t>049081 135980</t>
  </si>
  <si>
    <t>049081 635985</t>
  </si>
  <si>
    <t>447-005</t>
  </si>
  <si>
    <t>1/2 CAP SL</t>
  </si>
  <si>
    <t>Cap</t>
  </si>
  <si>
    <t>049081 136789</t>
  </si>
  <si>
    <t>049081 636784</t>
  </si>
  <si>
    <t>447-007</t>
  </si>
  <si>
    <t>3/4 CAP SL</t>
  </si>
  <si>
    <t>049081 136802</t>
  </si>
  <si>
    <t>049081 636807</t>
  </si>
  <si>
    <t>447-010</t>
  </si>
  <si>
    <t>1 CAP SL</t>
  </si>
  <si>
    <t>049081 136826</t>
  </si>
  <si>
    <t>049081 636821</t>
  </si>
  <si>
    <t>447-012</t>
  </si>
  <si>
    <t>1-1/4 CAP SL</t>
  </si>
  <si>
    <t>049081 136840</t>
  </si>
  <si>
    <t>049081 636845</t>
  </si>
  <si>
    <t>447-015</t>
  </si>
  <si>
    <t>1-1/2 CAP SL</t>
  </si>
  <si>
    <t>049081 136864</t>
  </si>
  <si>
    <t>049081 636869</t>
  </si>
  <si>
    <t>447-020</t>
  </si>
  <si>
    <t>2 CAP SL</t>
  </si>
  <si>
    <t>049081 136888</t>
  </si>
  <si>
    <t>049081 636883</t>
  </si>
  <si>
    <t>447-025</t>
  </si>
  <si>
    <t>2-1/2 CAP SL</t>
  </si>
  <si>
    <t>049081 136901</t>
  </si>
  <si>
    <t>447-030</t>
  </si>
  <si>
    <t>3 CAP SL</t>
  </si>
  <si>
    <t>049081 136925</t>
  </si>
  <si>
    <t>447-040</t>
  </si>
  <si>
    <t>4 CAP SL</t>
  </si>
  <si>
    <t>049081 136949</t>
  </si>
  <si>
    <t>447-050</t>
  </si>
  <si>
    <t>5 CAP SL</t>
  </si>
  <si>
    <t>049081 136963</t>
  </si>
  <si>
    <t>447-060</t>
  </si>
  <si>
    <t>6 CAP SL</t>
  </si>
  <si>
    <t>049081 136987</t>
  </si>
  <si>
    <t>447-080</t>
  </si>
  <si>
    <t>8 CAP SL</t>
  </si>
  <si>
    <t>049081 137007</t>
  </si>
  <si>
    <t>447-100</t>
  </si>
  <si>
    <t>10 CAP SL</t>
  </si>
  <si>
    <t>049081 137021</t>
  </si>
  <si>
    <t>447-120</t>
  </si>
  <si>
    <t>12 CAP SL</t>
  </si>
  <si>
    <t>049081 137045</t>
  </si>
  <si>
    <t>448-005</t>
  </si>
  <si>
    <t>1/2 CAP FPT</t>
  </si>
  <si>
    <t xml:space="preserve">Fipt </t>
  </si>
  <si>
    <t>049081 137168</t>
  </si>
  <si>
    <t>049081 637163</t>
  </si>
  <si>
    <t>448-007</t>
  </si>
  <si>
    <t>3/4 CAP FPT</t>
  </si>
  <si>
    <t>049081 137182</t>
  </si>
  <si>
    <t>049081 637187</t>
  </si>
  <si>
    <t>448-010</t>
  </si>
  <si>
    <t>1 CAP FPT</t>
  </si>
  <si>
    <t>049081 137205</t>
  </si>
  <si>
    <t>049081 637200</t>
  </si>
  <si>
    <t>448-012</t>
  </si>
  <si>
    <t>1-1/4 CAP FPT</t>
  </si>
  <si>
    <t>049081 137229</t>
  </si>
  <si>
    <t>049081 637224</t>
  </si>
  <si>
    <t>448-015</t>
  </si>
  <si>
    <t>1-1/2 CAP FPT</t>
  </si>
  <si>
    <t>049081 137243</t>
  </si>
  <si>
    <t>049081 637248</t>
  </si>
  <si>
    <t>448-020</t>
  </si>
  <si>
    <t>2 CAP FPT</t>
  </si>
  <si>
    <t>049081 137267</t>
  </si>
  <si>
    <t>049081 637262</t>
  </si>
  <si>
    <t>448-025</t>
  </si>
  <si>
    <t>2-1/2 CAP FPT</t>
  </si>
  <si>
    <t>049081 137281</t>
  </si>
  <si>
    <t>448-030</t>
  </si>
  <si>
    <t>3 CAP FPT</t>
  </si>
  <si>
    <t>049081 137304</t>
  </si>
  <si>
    <t>448-040</t>
  </si>
  <si>
    <t>4 CAP FPT</t>
  </si>
  <si>
    <t>049081 137328</t>
  </si>
  <si>
    <t>449-005</t>
  </si>
  <si>
    <t>1/2 PLUG SPG</t>
  </si>
  <si>
    <t>Plug</t>
  </si>
  <si>
    <t>Spg</t>
  </si>
  <si>
    <t>049081 142865</t>
  </si>
  <si>
    <t>049081 642860</t>
  </si>
  <si>
    <t>449-007</t>
  </si>
  <si>
    <t>3/4 PLUG SPG</t>
  </si>
  <si>
    <t>049081 142889</t>
  </si>
  <si>
    <t>049081 642884</t>
  </si>
  <si>
    <t>449-010</t>
  </si>
  <si>
    <t>1 PLUG SPG</t>
  </si>
  <si>
    <t>049081 142902</t>
  </si>
  <si>
    <t>049081 642907</t>
  </si>
  <si>
    <t>449-012</t>
  </si>
  <si>
    <t>1-1/4 PLUG SPG</t>
  </si>
  <si>
    <t>049081 142926</t>
  </si>
  <si>
    <t>049081 642921</t>
  </si>
  <si>
    <t>449-015</t>
  </si>
  <si>
    <t>1-1/2 PLUG SPG</t>
  </si>
  <si>
    <t>049081 142940</t>
  </si>
  <si>
    <t>049081 642945</t>
  </si>
  <si>
    <t>449-020</t>
  </si>
  <si>
    <t>2 PLUG SPG</t>
  </si>
  <si>
    <t>049081 142964</t>
  </si>
  <si>
    <t>049081 642969</t>
  </si>
  <si>
    <t>449-025</t>
  </si>
  <si>
    <t>2-1/2 PLUG SPG</t>
  </si>
  <si>
    <t>049081 142988</t>
  </si>
  <si>
    <t>049081 642983</t>
  </si>
  <si>
    <t>449-030</t>
  </si>
  <si>
    <t>3 PLUG SPG</t>
  </si>
  <si>
    <t>049081 143008</t>
  </si>
  <si>
    <t>049081 643003</t>
  </si>
  <si>
    <t>449-040</t>
  </si>
  <si>
    <t>4 PLUG SPG</t>
  </si>
  <si>
    <t>049081 143022</t>
  </si>
  <si>
    <t>450-002</t>
  </si>
  <si>
    <t>1/4 PLUG MPT</t>
  </si>
  <si>
    <t xml:space="preserve">Mipt </t>
  </si>
  <si>
    <t>049081 143114</t>
  </si>
  <si>
    <t>049081 643119</t>
  </si>
  <si>
    <t>450-003</t>
  </si>
  <si>
    <t>3/8 PLUG MPT</t>
  </si>
  <si>
    <t>049081 143121</t>
  </si>
  <si>
    <t>049081 643126</t>
  </si>
  <si>
    <t>450-005</t>
  </si>
  <si>
    <t>1/2 PLUG MPT</t>
  </si>
  <si>
    <t>049081 143145</t>
  </si>
  <si>
    <t>049081 643140</t>
  </si>
  <si>
    <t>450-007</t>
  </si>
  <si>
    <t>3/4 PLUG MPT</t>
  </si>
  <si>
    <t>049081 143169</t>
  </si>
  <si>
    <t>049081 643164</t>
  </si>
  <si>
    <t>450-010</t>
  </si>
  <si>
    <t>1 PLUG MPT</t>
  </si>
  <si>
    <t>049081 143183</t>
  </si>
  <si>
    <t>049081 643188</t>
  </si>
  <si>
    <t>450-012</t>
  </si>
  <si>
    <t>1-1/4 PLUG MPT</t>
  </si>
  <si>
    <t>049081 143206</t>
  </si>
  <si>
    <t>049081 643201</t>
  </si>
  <si>
    <t>450-015</t>
  </si>
  <si>
    <t>1-1/2 PLUG MPT</t>
  </si>
  <si>
    <t>049081 143220</t>
  </si>
  <si>
    <t>049081 643225</t>
  </si>
  <si>
    <t>450-020</t>
  </si>
  <si>
    <t>2 PLUG MPT</t>
  </si>
  <si>
    <t>049081 143244</t>
  </si>
  <si>
    <t>049081 643249</t>
  </si>
  <si>
    <t>450-025</t>
  </si>
  <si>
    <t>2-1/2 PLUG MPT</t>
  </si>
  <si>
    <t>049081 143268</t>
  </si>
  <si>
    <t>049081 643263</t>
  </si>
  <si>
    <t>450-030</t>
  </si>
  <si>
    <t>3 PLUG MPT</t>
  </si>
  <si>
    <t>049081 143282</t>
  </si>
  <si>
    <t>049081 643287</t>
  </si>
  <si>
    <t>450-040</t>
  </si>
  <si>
    <t>4 PLUG MPT</t>
  </si>
  <si>
    <t>049081 143305</t>
  </si>
  <si>
    <t>457-005</t>
  </si>
  <si>
    <t>1/2 UNION SL/SL</t>
  </si>
  <si>
    <t>Union</t>
  </si>
  <si>
    <t>049081 149642</t>
  </si>
  <si>
    <t>457-007</t>
  </si>
  <si>
    <t>3/4 UNION SL/SL</t>
  </si>
  <si>
    <t>049081 149666</t>
  </si>
  <si>
    <t>457-010</t>
  </si>
  <si>
    <t>1 UNION SL/SL</t>
  </si>
  <si>
    <t>049081 149680</t>
  </si>
  <si>
    <t>457-012</t>
  </si>
  <si>
    <t>1-1/4 UNION SL/SL</t>
  </si>
  <si>
    <t>049081 149703</t>
  </si>
  <si>
    <t>457-015</t>
  </si>
  <si>
    <t>1-1/2 UNION SL/SL</t>
  </si>
  <si>
    <t>049081 149727</t>
  </si>
  <si>
    <t>457-020</t>
  </si>
  <si>
    <t>2 UNION SL/SL</t>
  </si>
  <si>
    <t>049081 149741</t>
  </si>
  <si>
    <t>457-025</t>
  </si>
  <si>
    <t>2-1/2 UNION SL/SL</t>
  </si>
  <si>
    <t>049081 149758</t>
  </si>
  <si>
    <t>457-030</t>
  </si>
  <si>
    <t>3 UNION SL/SL</t>
  </si>
  <si>
    <t>049081 149765</t>
  </si>
  <si>
    <t>457-040</t>
  </si>
  <si>
    <t>4 UNION SL/SL</t>
  </si>
  <si>
    <t>049081 149772</t>
  </si>
  <si>
    <t>458-005</t>
  </si>
  <si>
    <t>1/2 UNION FPT/FPT</t>
  </si>
  <si>
    <t>049081 149840</t>
  </si>
  <si>
    <t>458-007</t>
  </si>
  <si>
    <t>3/4 UNION FPT/FPT</t>
  </si>
  <si>
    <t>049081 149864</t>
  </si>
  <si>
    <t>458-010</t>
  </si>
  <si>
    <t>1 UNION FPT/FPT</t>
  </si>
  <si>
    <t>049081 149888</t>
  </si>
  <si>
    <t>458-012</t>
  </si>
  <si>
    <t>1-1/4 UNION FPT/FPT</t>
  </si>
  <si>
    <t>049081 149901</t>
  </si>
  <si>
    <t>458-015</t>
  </si>
  <si>
    <t>1-1/2 UNION FPT/FPT</t>
  </si>
  <si>
    <t>049081 149925</t>
  </si>
  <si>
    <t>458-020</t>
  </si>
  <si>
    <t>2 UNION FPT/FPT</t>
  </si>
  <si>
    <t>049081 149949</t>
  </si>
  <si>
    <t>458-025</t>
  </si>
  <si>
    <t>2-1/2 UNION FPT/FPT</t>
  </si>
  <si>
    <t>049081 194932</t>
  </si>
  <si>
    <t>458-030</t>
  </si>
  <si>
    <t>3 UNION FPT/FPT</t>
  </si>
  <si>
    <t>049081 194949</t>
  </si>
  <si>
    <t>458-040</t>
  </si>
  <si>
    <t>4 UNION FPT/FPT</t>
  </si>
  <si>
    <t>049081 149956</t>
  </si>
  <si>
    <t>459-005</t>
  </si>
  <si>
    <t>1/2 UNION SL/FPT</t>
  </si>
  <si>
    <t>049081 140168</t>
  </si>
  <si>
    <t>459-007</t>
  </si>
  <si>
    <t>3/4 UNION SL/FPT</t>
  </si>
  <si>
    <t>049081 140175</t>
  </si>
  <si>
    <t>459-010</t>
  </si>
  <si>
    <t>1 UNION SL/FPT</t>
  </si>
  <si>
    <t>049081 140182</t>
  </si>
  <si>
    <t>459-012</t>
  </si>
  <si>
    <t>1-1/4 UNION SL/FPT</t>
  </si>
  <si>
    <t>049081 140199</t>
  </si>
  <si>
    <t>459-015</t>
  </si>
  <si>
    <t>1-1/2 UNION SL/FPT</t>
  </si>
  <si>
    <t>049081 140205</t>
  </si>
  <si>
    <t>459-020</t>
  </si>
  <si>
    <t>2 UNION SL/FPT</t>
  </si>
  <si>
    <t>049081 140212</t>
  </si>
  <si>
    <t>459-025</t>
  </si>
  <si>
    <t>2-1/2 UNION SL/FPT</t>
  </si>
  <si>
    <t>049081 140144</t>
  </si>
  <si>
    <t>459-030</t>
  </si>
  <si>
    <t>3 UNION SL/FPT</t>
  </si>
  <si>
    <t>049081 140151</t>
  </si>
  <si>
    <t>463-005</t>
  </si>
  <si>
    <t>1/2 TEE SNAP/SL</t>
  </si>
  <si>
    <t>Dura Snap</t>
  </si>
  <si>
    <t>Snap x Slip</t>
  </si>
  <si>
    <t>1/2 x 1/2</t>
  </si>
  <si>
    <t>049081 143350</t>
  </si>
  <si>
    <t>049081 643355</t>
  </si>
  <si>
    <t>463-007</t>
  </si>
  <si>
    <t>3/4 TEE SNAP/SL</t>
  </si>
  <si>
    <t xml:space="preserve">3/4 x 3/4 </t>
  </si>
  <si>
    <t>049081 143367</t>
  </si>
  <si>
    <t>049081 643362</t>
  </si>
  <si>
    <t>463-010</t>
  </si>
  <si>
    <t>1 TEE SNAP/SL</t>
  </si>
  <si>
    <t>1 x 1</t>
  </si>
  <si>
    <t>049081 143374</t>
  </si>
  <si>
    <t>463-012</t>
  </si>
  <si>
    <t>1-1/4 TEE SNAP/SL</t>
  </si>
  <si>
    <t xml:space="preserve">1-1/4 x 1-1/4 </t>
  </si>
  <si>
    <t>049081 143381</t>
  </si>
  <si>
    <t>463-015</t>
  </si>
  <si>
    <t>1-1/2 TEE SNAP/SL</t>
  </si>
  <si>
    <t xml:space="preserve">1-1/2 x 1-1/2 </t>
  </si>
  <si>
    <t>049081 143398</t>
  </si>
  <si>
    <t>463-020</t>
  </si>
  <si>
    <t>2 TEE SNAP/SL</t>
  </si>
  <si>
    <t xml:space="preserve">2 x 2 </t>
  </si>
  <si>
    <t>049081 143411</t>
  </si>
  <si>
    <t>463-025</t>
  </si>
  <si>
    <t>2-1/2 TEE SNAP/SL</t>
  </si>
  <si>
    <t xml:space="preserve">2-1/2 x 2-1/2 </t>
  </si>
  <si>
    <t>049081 143473</t>
  </si>
  <si>
    <t>463-030</t>
  </si>
  <si>
    <t>3 TEE SNAP/SL</t>
  </si>
  <si>
    <t xml:space="preserve">3 x 3 </t>
  </si>
  <si>
    <t>049081 143497</t>
  </si>
  <si>
    <t>463-040</t>
  </si>
  <si>
    <t>4 TEE SNAP/SL</t>
  </si>
  <si>
    <t xml:space="preserve">4 x 4 </t>
  </si>
  <si>
    <t>049081 143534</t>
  </si>
  <si>
    <t>463-101</t>
  </si>
  <si>
    <t>3/4X1/2 TEE SNAP/SL</t>
  </si>
  <si>
    <t>049081 143435</t>
  </si>
  <si>
    <t>463-130</t>
  </si>
  <si>
    <t>1X1/2 TEE SNAP/SL</t>
  </si>
  <si>
    <t>049081 143459</t>
  </si>
  <si>
    <t>464-005</t>
  </si>
  <si>
    <t>1/2 TEE SNAP/FPT</t>
  </si>
  <si>
    <t>Snap x Fipt</t>
  </si>
  <si>
    <t>049081 143770</t>
  </si>
  <si>
    <t>049081 643775</t>
  </si>
  <si>
    <t>464-007</t>
  </si>
  <si>
    <t>3/4 TEE SNAP/FPT</t>
  </si>
  <si>
    <t>049081 143787</t>
  </si>
  <si>
    <t>049081 643782</t>
  </si>
  <si>
    <t>464-010</t>
  </si>
  <si>
    <t>1 TEE SNAP/FPT</t>
  </si>
  <si>
    <t>049081 143794</t>
  </si>
  <si>
    <t>464-071</t>
  </si>
  <si>
    <t>1/2X1/8 TEE SNAP/FPT</t>
  </si>
  <si>
    <t>049081 143718</t>
  </si>
  <si>
    <t>464-072</t>
  </si>
  <si>
    <t>1/2X1/4 TEE SNAP/FPT</t>
  </si>
  <si>
    <t>049081 143695</t>
  </si>
  <si>
    <t>464-101</t>
  </si>
  <si>
    <t>3/4X1/2 TEE SNAP/FPT</t>
  </si>
  <si>
    <t>049081 143817</t>
  </si>
  <si>
    <t>464-130</t>
  </si>
  <si>
    <t>1X1/2 TEE SNAP/FPT</t>
  </si>
  <si>
    <t xml:space="preserve">1 x 1/2 </t>
  </si>
  <si>
    <t>049081 143824</t>
  </si>
  <si>
    <t>465-010</t>
  </si>
  <si>
    <t>1 MANFLD TEE SNAP/MPT</t>
  </si>
  <si>
    <t>Snap Mani Tee</t>
  </si>
  <si>
    <t>Snap X Mipt</t>
  </si>
  <si>
    <t>049081 145002</t>
  </si>
  <si>
    <t>465-131</t>
  </si>
  <si>
    <t>1X1X3/4 MANFLD TEE SNAP/MPT</t>
  </si>
  <si>
    <t>049081 145026</t>
  </si>
  <si>
    <t>468-010</t>
  </si>
  <si>
    <t>2 IPS x 1 FPT SADDLE</t>
  </si>
  <si>
    <t>IPS/Fipt</t>
  </si>
  <si>
    <t>2 x 1 Fipt</t>
  </si>
  <si>
    <t>28</t>
  </si>
  <si>
    <t>049081 011130</t>
  </si>
  <si>
    <t>468-012</t>
  </si>
  <si>
    <t>2 IPS x 1-1/4  FPT SADDLE</t>
  </si>
  <si>
    <t>2 x 1-1/4 Fipt</t>
  </si>
  <si>
    <t>049081 011147</t>
  </si>
  <si>
    <t>468-015</t>
  </si>
  <si>
    <t>2 IPS x 1-1/2  FPT SADDLE</t>
  </si>
  <si>
    <t>2 x 1-1/2 Fipt</t>
  </si>
  <si>
    <t>049081 011154</t>
  </si>
  <si>
    <t>1432-005</t>
  </si>
  <si>
    <t>1/2 FTG ADAP SPG/INS</t>
  </si>
  <si>
    <t>Ins Fit Adapt</t>
  </si>
  <si>
    <t>Insert x Spg</t>
  </si>
  <si>
    <t>06</t>
  </si>
  <si>
    <t>049081 104504</t>
  </si>
  <si>
    <t>049081 604509</t>
  </si>
  <si>
    <t>1432-007</t>
  </si>
  <si>
    <t>3/4 FTG ADAP SPG/INS</t>
  </si>
  <si>
    <t>049081 104528</t>
  </si>
  <si>
    <t>049081 604523</t>
  </si>
  <si>
    <t>1432-010</t>
  </si>
  <si>
    <t>1 FTG ADAP SPG/INS</t>
  </si>
  <si>
    <t>049081 104542</t>
  </si>
  <si>
    <t>049081 604547</t>
  </si>
  <si>
    <t>474-015</t>
  </si>
  <si>
    <t>1-1/2 FTG ADAP INS/SL</t>
  </si>
  <si>
    <t>Insert X Slip</t>
  </si>
  <si>
    <t>049081 130961</t>
  </si>
  <si>
    <t>049081 630966</t>
  </si>
  <si>
    <t>474-020</t>
  </si>
  <si>
    <t>2 FTG ADAP INS/SL</t>
  </si>
  <si>
    <t>049081 130954</t>
  </si>
  <si>
    <t>049081 630959</t>
  </si>
  <si>
    <t>475-007</t>
  </si>
  <si>
    <t>3/4 TEE MANFLD</t>
  </si>
  <si>
    <t>Mani Tee</t>
  </si>
  <si>
    <t>Slip x Spg X Mipt</t>
  </si>
  <si>
    <t>29</t>
  </si>
  <si>
    <t>049081 145064</t>
  </si>
  <si>
    <t>049081 645069</t>
  </si>
  <si>
    <t>475-010</t>
  </si>
  <si>
    <t>1 TEE MANFLD</t>
  </si>
  <si>
    <t>049081 145088</t>
  </si>
  <si>
    <t>049081 645083</t>
  </si>
  <si>
    <t>475-131</t>
  </si>
  <si>
    <t>1X1X3/4 TEE MANFLD</t>
  </si>
  <si>
    <t>049081 145101</t>
  </si>
  <si>
    <t>049081 645106</t>
  </si>
  <si>
    <t>476-010</t>
  </si>
  <si>
    <t>1 TEE MFLD SL/SPG/FIPT</t>
  </si>
  <si>
    <t>Slip x Spg x Fipt</t>
  </si>
  <si>
    <t>049081 356576</t>
  </si>
  <si>
    <t>049081 756574</t>
  </si>
  <si>
    <t>477-020</t>
  </si>
  <si>
    <t>2 WYE SSS</t>
  </si>
  <si>
    <t>Wye Fit</t>
  </si>
  <si>
    <t>049081 350468</t>
  </si>
  <si>
    <t>477-040</t>
  </si>
  <si>
    <t>4 WYE SSS</t>
  </si>
  <si>
    <t>049081 350499</t>
  </si>
  <si>
    <t>477-060</t>
  </si>
  <si>
    <t>6 WYE SSS</t>
  </si>
  <si>
    <t>049081 350505</t>
  </si>
  <si>
    <t>478-005</t>
  </si>
  <si>
    <t>1/2 FA FTG ADAP SPG/FPT</t>
  </si>
  <si>
    <t>Fem Fit Adapt</t>
  </si>
  <si>
    <t>049081 132781</t>
  </si>
  <si>
    <t>049081 632786</t>
  </si>
  <si>
    <t>478-007</t>
  </si>
  <si>
    <t>3/4 FA FTG ADAP SPG/FPT</t>
  </si>
  <si>
    <t>049081 132804</t>
  </si>
  <si>
    <t>049081 632809</t>
  </si>
  <si>
    <t>478-010</t>
  </si>
  <si>
    <t>1 FA FTG ADAP SPG/FPT</t>
  </si>
  <si>
    <t>049081 132828</t>
  </si>
  <si>
    <t>049081 632823</t>
  </si>
  <si>
    <t>478-012</t>
  </si>
  <si>
    <t>1-1/4 FA FTG ADAP SPG/FPT</t>
  </si>
  <si>
    <t>049081 132835</t>
  </si>
  <si>
    <t>049081 632830</t>
  </si>
  <si>
    <t>478-015</t>
  </si>
  <si>
    <t>1-1/2 FA FTG ADAP SPG/FPT</t>
  </si>
  <si>
    <t>049081 132842</t>
  </si>
  <si>
    <t>049081 632847</t>
  </si>
  <si>
    <t>478-020</t>
  </si>
  <si>
    <t>2 FA FTG ADAP SPG/FPT</t>
  </si>
  <si>
    <t>049081 132866</t>
  </si>
  <si>
    <t>478-025</t>
  </si>
  <si>
    <t>2-1/2 FA FTG ADAP SPG/FPT</t>
  </si>
  <si>
    <t>049081 356569</t>
  </si>
  <si>
    <t>478-030</t>
  </si>
  <si>
    <t>3 FA FTG ADAP SPG/FPT</t>
  </si>
  <si>
    <t>049081 132903</t>
  </si>
  <si>
    <t>478-040</t>
  </si>
  <si>
    <t>4 FA FTG ADAP SPG/FPT</t>
  </si>
  <si>
    <t>049081 132880</t>
  </si>
  <si>
    <t>478-212</t>
  </si>
  <si>
    <t>1-1/2X1-1/4 FA FTG ADAP SPG/FPT</t>
  </si>
  <si>
    <t>049081 132897</t>
  </si>
  <si>
    <t>049081 632892</t>
  </si>
  <si>
    <t>PX-010</t>
  </si>
  <si>
    <t>1 PIPE EXTENDER (SPG X PIPE ID)</t>
  </si>
  <si>
    <t>Pipe Extend</t>
  </si>
  <si>
    <t>Spg x Pipe ID</t>
  </si>
  <si>
    <t>33</t>
  </si>
  <si>
    <t>049081 005108</t>
  </si>
  <si>
    <t>049081 005306</t>
  </si>
  <si>
    <t>PX-012</t>
  </si>
  <si>
    <t>1-1/4 PIP EXTDR (SPG X PIPE ID)</t>
  </si>
  <si>
    <t>049081 005115</t>
  </si>
  <si>
    <t>049081 005313</t>
  </si>
  <si>
    <t>PX-015</t>
  </si>
  <si>
    <t>1-1/2 PIP EXTDR (SPG X PIPE ID)</t>
  </si>
  <si>
    <t>049081 149802</t>
  </si>
  <si>
    <t>049081 649807</t>
  </si>
  <si>
    <t>PX-020</t>
  </si>
  <si>
    <t>2 PIPE EXTENDER (SPG X PIPE ID)</t>
  </si>
  <si>
    <t>049081 149819</t>
  </si>
  <si>
    <t>049081 649814</t>
  </si>
  <si>
    <t>PX-010-2</t>
  </si>
  <si>
    <t>1 BLK PIP EXTDR (SPG X PIPE ID)</t>
  </si>
  <si>
    <t>049081 005122</t>
  </si>
  <si>
    <t>049081 005320</t>
  </si>
  <si>
    <t>PX-012-2</t>
  </si>
  <si>
    <t>1-1/4 BLK PIP EXT (SPGXPIPE ID)</t>
  </si>
  <si>
    <t>049081 005139</t>
  </si>
  <si>
    <t>049081 005337</t>
  </si>
  <si>
    <t>PX-015-2</t>
  </si>
  <si>
    <t>1-1/2 BLK PIP EXT (SPGXPIPE ID)</t>
  </si>
  <si>
    <t>049081 005146</t>
  </si>
  <si>
    <t>049081 005344</t>
  </si>
  <si>
    <t>PX-020-2</t>
  </si>
  <si>
    <t>2 BLK PIP EXTDR (SPG X PIPE ID)</t>
  </si>
  <si>
    <t>049081 005153</t>
  </si>
  <si>
    <t>049081 005351</t>
  </si>
  <si>
    <t>401-005B</t>
  </si>
  <si>
    <t>1/2 TEE SSS BLACK PVC</t>
  </si>
  <si>
    <t>34</t>
  </si>
  <si>
    <t>049081 145255</t>
  </si>
  <si>
    <t>049081 645250</t>
  </si>
  <si>
    <t>401-007B</t>
  </si>
  <si>
    <t>3/4 TEE SSS BLACK PVC</t>
  </si>
  <si>
    <t>049081 400507</t>
  </si>
  <si>
    <t>049081 600501</t>
  </si>
  <si>
    <t>401-010B</t>
  </si>
  <si>
    <t>1 TEE SSS BLACK PVC</t>
  </si>
  <si>
    <t>049081 145378</t>
  </si>
  <si>
    <t>049081 645373</t>
  </si>
  <si>
    <t>401-015B</t>
  </si>
  <si>
    <t>1-1/2 TEE SSS BLACK PVC</t>
  </si>
  <si>
    <t>049081 400545</t>
  </si>
  <si>
    <t>049081 700546</t>
  </si>
  <si>
    <t>401-020B</t>
  </si>
  <si>
    <t>2 TEE SSS BLACK PVC</t>
  </si>
  <si>
    <t>049081 400552</t>
  </si>
  <si>
    <t>049081 700553</t>
  </si>
  <si>
    <t>401-101B</t>
  </si>
  <si>
    <t>3/4X3/4X1/2 TEE SSS BLACK PVC</t>
  </si>
  <si>
    <t>049081 145316</t>
  </si>
  <si>
    <t>049081 645311</t>
  </si>
  <si>
    <t>401-248B</t>
  </si>
  <si>
    <t>2X2X3/4 TEE SSS BLACK PVC</t>
  </si>
  <si>
    <t xml:space="preserve">2 x 2 x 3/4 </t>
  </si>
  <si>
    <t>049081 400675</t>
  </si>
  <si>
    <t>049081 700676</t>
  </si>
  <si>
    <t>401-486B</t>
  </si>
  <si>
    <t>5X5X2 TEE SSS BLACK PVC</t>
  </si>
  <si>
    <t>049081 447106</t>
  </si>
  <si>
    <t>049081 747107</t>
  </si>
  <si>
    <t>402-248B</t>
  </si>
  <si>
    <t>2X2X3/4 TEE SST BLACK PVC</t>
  </si>
  <si>
    <t>049081 148478</t>
  </si>
  <si>
    <t>049081 648473</t>
  </si>
  <si>
    <t>405-007B</t>
  </si>
  <si>
    <t>3/4 TEE FPT BLACK PVC</t>
  </si>
  <si>
    <t>049081 149437</t>
  </si>
  <si>
    <t>049081 649432</t>
  </si>
  <si>
    <t>406-005B</t>
  </si>
  <si>
    <t>1/2 ELL SS BLACK PVC</t>
  </si>
  <si>
    <t>049081 140632</t>
  </si>
  <si>
    <t>049081 640637</t>
  </si>
  <si>
    <t>406-007B</t>
  </si>
  <si>
    <t>3/4 ELL SS BLACK PVC</t>
  </si>
  <si>
    <t>049081 140656</t>
  </si>
  <si>
    <t>049081 640651</t>
  </si>
  <si>
    <t>406-010B</t>
  </si>
  <si>
    <t>1 ELL SS BLACK PVC</t>
  </si>
  <si>
    <t>049081 140694</t>
  </si>
  <si>
    <t>049081 640699</t>
  </si>
  <si>
    <t>406-012B</t>
  </si>
  <si>
    <t>1-1/4 ELL SS BLACK PVC</t>
  </si>
  <si>
    <t>049081 400743</t>
  </si>
  <si>
    <t>049081 600747</t>
  </si>
  <si>
    <t>406-015B</t>
  </si>
  <si>
    <t>1-1/2 ELL SS BLACK PVC</t>
  </si>
  <si>
    <t>049081 400569</t>
  </si>
  <si>
    <t>049081 600563</t>
  </si>
  <si>
    <t>406-020B</t>
  </si>
  <si>
    <t>2 ELL SS BLACK PVC</t>
  </si>
  <si>
    <t>049081 400576</t>
  </si>
  <si>
    <t>049081 600570</t>
  </si>
  <si>
    <t>406-025B</t>
  </si>
  <si>
    <t>1-1/4 90 ELL SXS BLACK PVC</t>
  </si>
  <si>
    <t>049081 140953</t>
  </si>
  <si>
    <t>049081 640958</t>
  </si>
  <si>
    <t>407-005B</t>
  </si>
  <si>
    <t>1/2 ELL SL/FPT BLACK PVC</t>
  </si>
  <si>
    <t>049081 141219</t>
  </si>
  <si>
    <t>049081 641214</t>
  </si>
  <si>
    <t>407-007B</t>
  </si>
  <si>
    <t>3/4 EL SL/FPT BLACK PVC</t>
  </si>
  <si>
    <t>049081 141233</t>
  </si>
  <si>
    <t>049081 641238</t>
  </si>
  <si>
    <t>407-010B</t>
  </si>
  <si>
    <t>1 ELL SL/FPT BLACK PVC</t>
  </si>
  <si>
    <t>049081 141257</t>
  </si>
  <si>
    <t>049081 641252</t>
  </si>
  <si>
    <t>408-007B</t>
  </si>
  <si>
    <t>3/4 ELL FPT/FPT BLACK PVC</t>
  </si>
  <si>
    <t>3/4 x 3/4</t>
  </si>
  <si>
    <t>049081 142094</t>
  </si>
  <si>
    <t>049081 642099</t>
  </si>
  <si>
    <t>409-020B</t>
  </si>
  <si>
    <t>2 STR ELL SPG/SL, BLACK</t>
  </si>
  <si>
    <t>049081 149550</t>
  </si>
  <si>
    <t>049081 649555</t>
  </si>
  <si>
    <t>410-007B</t>
  </si>
  <si>
    <t>3/4 ST ELL MPT/SL BLACK PVC</t>
  </si>
  <si>
    <t>Mipt s Slip</t>
  </si>
  <si>
    <t>049081 141752</t>
  </si>
  <si>
    <t>049081 641757</t>
  </si>
  <si>
    <t>417-015B</t>
  </si>
  <si>
    <t>1-1/2 45 ELL SS BLACK PVC</t>
  </si>
  <si>
    <t>45⁰ Ell</t>
  </si>
  <si>
    <t>049081 400583</t>
  </si>
  <si>
    <t>049081 600587</t>
  </si>
  <si>
    <t>417-020B</t>
  </si>
  <si>
    <t>2 45 ELL SS BLACK PVC</t>
  </si>
  <si>
    <t>049081 400590</t>
  </si>
  <si>
    <t>049081 600594</t>
  </si>
  <si>
    <t>420-007B</t>
  </si>
  <si>
    <t>3/4 CROSS SL BLACK PVC</t>
  </si>
  <si>
    <t>049081 139292</t>
  </si>
  <si>
    <t>049081 639297</t>
  </si>
  <si>
    <t>427-015B</t>
  </si>
  <si>
    <t>1-1/2 45 ELL SPGXSL BLACK PVC</t>
  </si>
  <si>
    <t>049081 400705</t>
  </si>
  <si>
    <t>049081 600662</t>
  </si>
  <si>
    <t>429-005B</t>
  </si>
  <si>
    <t>1/2 COUPL SS BLACK PVC</t>
  </si>
  <si>
    <t>049081 400668</t>
  </si>
  <si>
    <t>429-006B</t>
  </si>
  <si>
    <t>049081 137618</t>
  </si>
  <si>
    <t>049081 637613</t>
  </si>
  <si>
    <t>429-007B</t>
  </si>
  <si>
    <t>3/4 COUPL SS BLACK PVC</t>
  </si>
  <si>
    <t>049081 400224</t>
  </si>
  <si>
    <t>049081 600228</t>
  </si>
  <si>
    <t>429-015B</t>
  </si>
  <si>
    <t>1-1/2 COUPL SS BLACK PVC</t>
  </si>
  <si>
    <t>049081 400606</t>
  </si>
  <si>
    <t>049081 600600</t>
  </si>
  <si>
    <t>429-020B</t>
  </si>
  <si>
    <t>2 COUPL SS BLACK PVC</t>
  </si>
  <si>
    <t>049081 400613</t>
  </si>
  <si>
    <t>049081 600617</t>
  </si>
  <si>
    <t>435-005B</t>
  </si>
  <si>
    <t>1/2 FA SL/FPT BLACK PVC</t>
  </si>
  <si>
    <t>049081 130558</t>
  </si>
  <si>
    <t>049081 6305589</t>
  </si>
  <si>
    <t>435-007B</t>
  </si>
  <si>
    <t>3/4 FA SL/FPT BLACK PVC</t>
  </si>
  <si>
    <t>049081 400729</t>
  </si>
  <si>
    <t>049081 600723</t>
  </si>
  <si>
    <t>435-010B</t>
  </si>
  <si>
    <t>1 FA SLP/FPT, BLACK PVC</t>
  </si>
  <si>
    <t>049081 130534</t>
  </si>
  <si>
    <t>049081 6305343</t>
  </si>
  <si>
    <t>435-102B</t>
  </si>
  <si>
    <t>3/4X1 SL/FPT BLACK PVC</t>
  </si>
  <si>
    <t xml:space="preserve">049081 400200 </t>
  </si>
  <si>
    <t>049081 6306197</t>
  </si>
  <si>
    <t>435-130B</t>
  </si>
  <si>
    <t>1X1/2 FA SL/FPT BLACK PVC</t>
  </si>
  <si>
    <t>049081 130619</t>
  </si>
  <si>
    <t>049081 630614</t>
  </si>
  <si>
    <t>436-005B</t>
  </si>
  <si>
    <t>1/2 MA MPT/SL BLACK PVC</t>
  </si>
  <si>
    <t>049081 131357</t>
  </si>
  <si>
    <t>049081 631352</t>
  </si>
  <si>
    <t>436-007B</t>
  </si>
  <si>
    <t>3/4 MA MPT/SL BLACK PVC</t>
  </si>
  <si>
    <t>049081 131388</t>
  </si>
  <si>
    <t>049081 631383</t>
  </si>
  <si>
    <t>436-010B</t>
  </si>
  <si>
    <t>1 MA MPT/SL BLACK PVC</t>
  </si>
  <si>
    <t>049081 131371</t>
  </si>
  <si>
    <t>049081 631376</t>
  </si>
  <si>
    <t>436-015B</t>
  </si>
  <si>
    <t>1-1/2 MA MPT X SL BLACK PVC</t>
  </si>
  <si>
    <t>049081 400620</t>
  </si>
  <si>
    <t>049081 600624</t>
  </si>
  <si>
    <t>436-020B</t>
  </si>
  <si>
    <t>2 MA MPT X SL BLACK PVC</t>
  </si>
  <si>
    <t>049081 400637</t>
  </si>
  <si>
    <t>049081 600631</t>
  </si>
  <si>
    <t>436-073B</t>
  </si>
  <si>
    <t>1/2 X 3/8 MA MPT/SL BLACK PVC</t>
  </si>
  <si>
    <t>049081 131364</t>
  </si>
  <si>
    <t>049081 631369</t>
  </si>
  <si>
    <t>437-248B</t>
  </si>
  <si>
    <t>2X3/4 RB SPG/SL BLACK PVC</t>
  </si>
  <si>
    <t>049081 133375</t>
  </si>
  <si>
    <t>049081 633370</t>
  </si>
  <si>
    <t>437-487B</t>
  </si>
  <si>
    <t>5X2-1/2 RB SPG/SL BLACK PVC</t>
  </si>
  <si>
    <t xml:space="preserve">5 x 2-1/2 </t>
  </si>
  <si>
    <t>049081 433857</t>
  </si>
  <si>
    <t>049081 733858</t>
  </si>
  <si>
    <t>437-488B</t>
  </si>
  <si>
    <t>5X3 RB SPG/SL BLACK PVC</t>
  </si>
  <si>
    <t xml:space="preserve">5 X3 </t>
  </si>
  <si>
    <t>049081 433840</t>
  </si>
  <si>
    <t>049081 733841</t>
  </si>
  <si>
    <t>438-101B</t>
  </si>
  <si>
    <t>3/4X1/2 RB SPG/FPT BLACK PVC</t>
  </si>
  <si>
    <t xml:space="preserve">3/4 x 1/2 </t>
  </si>
  <si>
    <t>049081 134358</t>
  </si>
  <si>
    <t>049081 634353</t>
  </si>
  <si>
    <t>438-248B</t>
  </si>
  <si>
    <t>2X3/4 RB SPG/FPT BLACK PVC</t>
  </si>
  <si>
    <t>049081 134815</t>
  </si>
  <si>
    <t>049081 634810</t>
  </si>
  <si>
    <t>438-249B</t>
  </si>
  <si>
    <t>2X1 RB SPG/FPT BLACK PVC</t>
  </si>
  <si>
    <t>2 x 1</t>
  </si>
  <si>
    <t>049081 134792</t>
  </si>
  <si>
    <t>049081 634797</t>
  </si>
  <si>
    <t>438-251B</t>
  </si>
  <si>
    <t>2X1-1/2 RB SPG/FPT BLACK PVC</t>
  </si>
  <si>
    <t>049081 134754</t>
  </si>
  <si>
    <t>049081 634759</t>
  </si>
  <si>
    <t>447-007B</t>
  </si>
  <si>
    <t>3/4 CAP SL BLACK PVC</t>
  </si>
  <si>
    <t>049081 136819</t>
  </si>
  <si>
    <t>049081 636814</t>
  </si>
  <si>
    <t>447-010B</t>
  </si>
  <si>
    <t>1 CAP SL BLACK PVC</t>
  </si>
  <si>
    <t>049081 136833</t>
  </si>
  <si>
    <t>049081 636838</t>
  </si>
  <si>
    <t>447-015B</t>
  </si>
  <si>
    <t>1-1/2 CAP SL BLACK PVC</t>
  </si>
  <si>
    <t>049081 400644</t>
  </si>
  <si>
    <t>049081 600648</t>
  </si>
  <si>
    <t>447-020B</t>
  </si>
  <si>
    <t>2 CAP SL BLACK PVC</t>
  </si>
  <si>
    <t>049081 400651</t>
  </si>
  <si>
    <t>049081 600655</t>
  </si>
  <si>
    <t>448-005B</t>
  </si>
  <si>
    <t>1/2 CAP FPT BLACK PVC</t>
  </si>
  <si>
    <t>Fipt</t>
  </si>
  <si>
    <t>049081 400804</t>
  </si>
  <si>
    <t>049081 600808</t>
  </si>
  <si>
    <t>448-007B</t>
  </si>
  <si>
    <t>3/4 CAP FIPT, BLACK</t>
  </si>
  <si>
    <t>049081 400811</t>
  </si>
  <si>
    <t>049081 600815</t>
  </si>
  <si>
    <t>449-015B</t>
  </si>
  <si>
    <t>1-1/2 PLUG SPG BLACK PVC</t>
  </si>
  <si>
    <t>049081 400903</t>
  </si>
  <si>
    <t>049081 600907</t>
  </si>
  <si>
    <t>449-020B</t>
  </si>
  <si>
    <t>2 PLUG SPG BLACK PVC</t>
  </si>
  <si>
    <t>049081 600914</t>
  </si>
  <si>
    <t>463-005B</t>
  </si>
  <si>
    <t>1/2 TEE SNAP/FL BLACK PVC</t>
  </si>
  <si>
    <t>Snap</t>
  </si>
  <si>
    <t>049081 143343</t>
  </si>
  <si>
    <t>W/Product</t>
  </si>
  <si>
    <t>DESCRIPTION</t>
  </si>
  <si>
    <t>SIZE</t>
  </si>
  <si>
    <t>SUBCLASS</t>
  </si>
  <si>
    <t>PRICE CLASS</t>
  </si>
  <si>
    <t>BOX WEIGHT</t>
  </si>
  <si>
    <t>BOX CUBE (FT)</t>
  </si>
  <si>
    <t>BAG QTY</t>
  </si>
  <si>
    <t>BOX QTY</t>
  </si>
  <si>
    <t>CASES/PALLET</t>
  </si>
  <si>
    <t>PALLET QTY</t>
  </si>
  <si>
    <t>ITEM DESCRIPTION</t>
  </si>
  <si>
    <t>40 049081 145185</t>
  </si>
  <si>
    <t>049081606374</t>
  </si>
  <si>
    <t>40 049081 146243</t>
  </si>
  <si>
    <t>40 049081 145222</t>
  </si>
  <si>
    <t>40 049081 145284</t>
  </si>
  <si>
    <t>40 049081 145383</t>
  </si>
  <si>
    <t>40 049081 145604</t>
  </si>
  <si>
    <t>40 049081 145864</t>
  </si>
  <si>
    <t>40 049081 146564</t>
  </si>
  <si>
    <t>40 049081 146700</t>
  </si>
  <si>
    <t>40 049081 146861</t>
  </si>
  <si>
    <t>40 049081 147042</t>
  </si>
  <si>
    <t>40 049081 147127</t>
  </si>
  <si>
    <t>40 049081 147202</t>
  </si>
  <si>
    <t>40 049081 147288</t>
  </si>
  <si>
    <t>40 049081 147301</t>
  </si>
  <si>
    <t>40 049081 145208</t>
  </si>
  <si>
    <t>40 049081 145260</t>
  </si>
  <si>
    <t>40 049081 145369</t>
  </si>
  <si>
    <t>40 049081 145345</t>
  </si>
  <si>
    <t>40 049081 145321</t>
  </si>
  <si>
    <t>40 049081 145307</t>
  </si>
  <si>
    <t>40 049081 145543</t>
  </si>
  <si>
    <t>40 049081 145529</t>
  </si>
  <si>
    <t>40 049081 145505</t>
  </si>
  <si>
    <t>40 049081 145482</t>
  </si>
  <si>
    <t>40 049081 145468</t>
  </si>
  <si>
    <t>40 049081 145444</t>
  </si>
  <si>
    <t>40 049081 145420</t>
  </si>
  <si>
    <t>40 049081 145406</t>
  </si>
  <si>
    <t>40 049081 145765</t>
  </si>
  <si>
    <t>40 049081 145741</t>
  </si>
  <si>
    <t>40 049081 145703</t>
  </si>
  <si>
    <t>40 049081 145680</t>
  </si>
  <si>
    <t>40 049081 145666</t>
  </si>
  <si>
    <t>40 049081 145642</t>
  </si>
  <si>
    <t>40 049081 146069</t>
  </si>
  <si>
    <t>40 049081 146045</t>
  </si>
  <si>
    <t>40 049081 145987</t>
  </si>
  <si>
    <t>40 049081 145963</t>
  </si>
  <si>
    <t>40 049081 145949</t>
  </si>
  <si>
    <t>40 049081 145925</t>
  </si>
  <si>
    <t>40 049081 145901</t>
  </si>
  <si>
    <t>40 049081 146441</t>
  </si>
  <si>
    <t>40 049081 146427</t>
  </si>
  <si>
    <t>40 049081 146342</t>
  </si>
  <si>
    <t>40 049081 146328</t>
  </si>
  <si>
    <t>40 049081 146304</t>
  </si>
  <si>
    <t>40 049081 146281</t>
  </si>
  <si>
    <t>40 049081 146267</t>
  </si>
  <si>
    <t>40 049081 146687</t>
  </si>
  <si>
    <t>40 049081 146663</t>
  </si>
  <si>
    <t>40 049081 146649</t>
  </si>
  <si>
    <t>40 049081 146625</t>
  </si>
  <si>
    <t>40 049081 146601</t>
  </si>
  <si>
    <t>40 049081 146588</t>
  </si>
  <si>
    <t>40 049081 146847</t>
  </si>
  <si>
    <t>40 049081 146823</t>
  </si>
  <si>
    <t>40 049081 146809</t>
  </si>
  <si>
    <t>40 049081 146762</t>
  </si>
  <si>
    <t>40 049081 146748</t>
  </si>
  <si>
    <t>40 049081 147028</t>
  </si>
  <si>
    <t>40 049081 147004</t>
  </si>
  <si>
    <t>40 049081 146984</t>
  </si>
  <si>
    <t>40 049081 146922</t>
  </si>
  <si>
    <t>40 049081 146908</t>
  </si>
  <si>
    <t>40 049081 147103</t>
  </si>
  <si>
    <t>40 049081 147080</t>
  </si>
  <si>
    <t>40 049081 147066</t>
  </si>
  <si>
    <t>40 049081 147189</t>
  </si>
  <si>
    <t>40 049081 147165</t>
  </si>
  <si>
    <t>40 049081 147141</t>
  </si>
  <si>
    <t>40 049081 147271</t>
  </si>
  <si>
    <t>40 049081 147264</t>
  </si>
  <si>
    <t>40 049081 147240</t>
  </si>
  <si>
    <t>40 049081 147226</t>
  </si>
  <si>
    <t>40 049081 147233</t>
  </si>
  <si>
    <t>40 049081 147318</t>
  </si>
  <si>
    <t>40 049081 147424</t>
  </si>
  <si>
    <t>40 049081 147486</t>
  </si>
  <si>
    <t>40 049081 147585</t>
  </si>
  <si>
    <t>40 049081 147806</t>
  </si>
  <si>
    <t>40 049081 148063</t>
  </si>
  <si>
    <t>40 049081 148407</t>
  </si>
  <si>
    <t>40 049081 148704</t>
  </si>
  <si>
    <t>40 049081 148841</t>
  </si>
  <si>
    <t>40 049081 148988</t>
  </si>
  <si>
    <t>40 049081 147417</t>
  </si>
  <si>
    <t>40 049081 147479</t>
  </si>
  <si>
    <t>40 049081 147455</t>
  </si>
  <si>
    <t>40 049081 147462</t>
  </si>
  <si>
    <t>40 049081 147561</t>
  </si>
  <si>
    <t>40 049081 147547</t>
  </si>
  <si>
    <t>40 049081 147523</t>
  </si>
  <si>
    <t>40 049081 147509</t>
  </si>
  <si>
    <t>40 049081 147745</t>
  </si>
  <si>
    <t>40 049081 147721</t>
  </si>
  <si>
    <t>40 049081 147707</t>
  </si>
  <si>
    <t>40 049081 147684</t>
  </si>
  <si>
    <t>40 049081 147660</t>
  </si>
  <si>
    <t>40 049081 147646</t>
  </si>
  <si>
    <t>40 049081 147622</t>
  </si>
  <si>
    <t>40 049081 147981</t>
  </si>
  <si>
    <t>40 049081 147967</t>
  </si>
  <si>
    <t>40 049081 147943</t>
  </si>
  <si>
    <t>40 049081 147905</t>
  </si>
  <si>
    <t>40 049081 147882</t>
  </si>
  <si>
    <t>40 049081 147868</t>
  </si>
  <si>
    <t>40 049081 147844</t>
  </si>
  <si>
    <t>40 049081 148247</t>
  </si>
  <si>
    <t>40 049081 148223</t>
  </si>
  <si>
    <t>40 049081 148209</t>
  </si>
  <si>
    <t>40 049081 148148</t>
  </si>
  <si>
    <t>40 049081 148124</t>
  </si>
  <si>
    <t>40 049081 148100</t>
  </si>
  <si>
    <t>40 049081 148087</t>
  </si>
  <si>
    <t>40 049081 148070</t>
  </si>
  <si>
    <t>40 049081 148605</t>
  </si>
  <si>
    <t>40 049081 148582</t>
  </si>
  <si>
    <t>40 049081 148506</t>
  </si>
  <si>
    <t>40 049081 148483</t>
  </si>
  <si>
    <t>40 049081 148469</t>
  </si>
  <si>
    <t>40 049081 148445</t>
  </si>
  <si>
    <t>40 049081 148421</t>
  </si>
  <si>
    <t>40 049081 148827</t>
  </si>
  <si>
    <t>40 049081 148803</t>
  </si>
  <si>
    <t>40 049081 148780</t>
  </si>
  <si>
    <t>40 049081 148766</t>
  </si>
  <si>
    <t>40 049081 148742</t>
  </si>
  <si>
    <t>40 049081 148728</t>
  </si>
  <si>
    <t>40 049081 148964</t>
  </si>
  <si>
    <t>40 049081 148940</t>
  </si>
  <si>
    <t>40 049081 148926</t>
  </si>
  <si>
    <t>40 049081 148889</t>
  </si>
  <si>
    <t>40 049081 148865</t>
  </si>
  <si>
    <t>40 049081 149121</t>
  </si>
  <si>
    <t>40 049081 149107</t>
  </si>
  <si>
    <t>40 049081 149084</t>
  </si>
  <si>
    <t>40 049081 149022</t>
  </si>
  <si>
    <t>40 049081 149008</t>
  </si>
  <si>
    <t>40 049081 149176</t>
  </si>
  <si>
    <t>40 049081 149169</t>
  </si>
  <si>
    <t>40 049081 149145</t>
  </si>
  <si>
    <t>40 049081 149220</t>
  </si>
  <si>
    <t>40 049081 149206</t>
  </si>
  <si>
    <t>40 049081 149183</t>
  </si>
  <si>
    <t>40 049081 149343</t>
  </si>
  <si>
    <t>40 049081 149305</t>
  </si>
  <si>
    <t>40 049081 149329</t>
  </si>
  <si>
    <t>40 049081 149381</t>
  </si>
  <si>
    <t>40 049081 149404</t>
  </si>
  <si>
    <t>40 049081 149428</t>
  </si>
  <si>
    <t>40 049081 149442</t>
  </si>
  <si>
    <t>40 049081 149466</t>
  </si>
  <si>
    <t>40 049081 149480</t>
  </si>
  <si>
    <t>40 049081 140586</t>
  </si>
  <si>
    <t>40 049081 140623</t>
  </si>
  <si>
    <t>40 049081 140647</t>
  </si>
  <si>
    <t>40 049081 140685</t>
  </si>
  <si>
    <t>40 049081 140746</t>
  </si>
  <si>
    <t>40 049081 140821</t>
  </si>
  <si>
    <t>40 049081 140906</t>
  </si>
  <si>
    <t>40 049081 140968</t>
  </si>
  <si>
    <t>40 049081 140982</t>
  </si>
  <si>
    <t>40 049081 141002</t>
  </si>
  <si>
    <t>40 049081 141026</t>
  </si>
  <si>
    <t>40 049081 141040</t>
  </si>
  <si>
    <t>40 049081 141064</t>
  </si>
  <si>
    <t>40 049081 141088</t>
  </si>
  <si>
    <t>40 049081 141101</t>
  </si>
  <si>
    <t>40 049081 140661</t>
  </si>
  <si>
    <t>40 049081 140722</t>
  </si>
  <si>
    <t>40 049081 140708</t>
  </si>
  <si>
    <t>40 049081 140760</t>
  </si>
  <si>
    <t>40 049081 140920</t>
  </si>
  <si>
    <t>40 049081 141200</t>
  </si>
  <si>
    <t>40 049081 141248</t>
  </si>
  <si>
    <t>40 049081 141286</t>
  </si>
  <si>
    <t>40 049081 141347</t>
  </si>
  <si>
    <t>40 049081 141408</t>
  </si>
  <si>
    <t>40 049081 141460</t>
  </si>
  <si>
    <t>40 049081 141521</t>
  </si>
  <si>
    <t>40 049081 141545</t>
  </si>
  <si>
    <t>40 049081 141569</t>
  </si>
  <si>
    <t>40 049081 141262</t>
  </si>
  <si>
    <t>40 049081 141323</t>
  </si>
  <si>
    <t>40 049081 141309</t>
  </si>
  <si>
    <t>40 049081 141361</t>
  </si>
  <si>
    <t>40 049081 141446</t>
  </si>
  <si>
    <t>40 049081 142061</t>
  </si>
  <si>
    <t>40 049081 142085</t>
  </si>
  <si>
    <t>40 049081 142108</t>
  </si>
  <si>
    <t>40 049081 142122</t>
  </si>
  <si>
    <t>40 049081 142146</t>
  </si>
  <si>
    <t>40 049081 142160</t>
  </si>
  <si>
    <t>40 049081 142320</t>
  </si>
  <si>
    <t>40 049081 142344</t>
  </si>
  <si>
    <t>40 049081 142368</t>
  </si>
  <si>
    <t>40 049081 142382</t>
  </si>
  <si>
    <t>40 049081 142405</t>
  </si>
  <si>
    <t>40 049081 142429</t>
  </si>
  <si>
    <t>40 049081 142306</t>
  </si>
  <si>
    <t>40 049081 142337</t>
  </si>
  <si>
    <t>40 049081 142351</t>
  </si>
  <si>
    <t>40 049081 142375</t>
  </si>
  <si>
    <t>40 049081 142399</t>
  </si>
  <si>
    <t>40 049081 141668</t>
  </si>
  <si>
    <t>40 049081 141682</t>
  </si>
  <si>
    <t>40 049081 141705</t>
  </si>
  <si>
    <t>40 049081 141729</t>
  </si>
  <si>
    <t>40 049081 141743</t>
  </si>
  <si>
    <t>40 049081 141767</t>
  </si>
  <si>
    <t>40 049081 141675</t>
  </si>
  <si>
    <t>40 049081 141699</t>
  </si>
  <si>
    <t>40 049081 141644</t>
  </si>
  <si>
    <t>40 049081 141712</t>
  </si>
  <si>
    <t>40 049081 141736</t>
  </si>
  <si>
    <t>40 049081 142528</t>
  </si>
  <si>
    <t>40 049081 142542</t>
  </si>
  <si>
    <t>40 049081 142566</t>
  </si>
  <si>
    <t>40 049081 142580</t>
  </si>
  <si>
    <t>40 049081 142603</t>
  </si>
  <si>
    <t>40 049081 142627</t>
  </si>
  <si>
    <t>40 049081 141866</t>
  </si>
  <si>
    <t>40 049081 141873</t>
  </si>
  <si>
    <t>40 049081 141880</t>
  </si>
  <si>
    <t>40 049081 141897</t>
  </si>
  <si>
    <t>40 049081 141903</t>
  </si>
  <si>
    <t>40 049081 141910</t>
  </si>
  <si>
    <t>40 049081 141927</t>
  </si>
  <si>
    <t>40 049081 141941</t>
  </si>
  <si>
    <t>40 049081 141965</t>
  </si>
  <si>
    <t>40 049081 141996</t>
  </si>
  <si>
    <t>40 049081 142689</t>
  </si>
  <si>
    <t>40 049081 142658</t>
  </si>
  <si>
    <t>40 049081 142665</t>
  </si>
  <si>
    <t>40 049081 142672</t>
  </si>
  <si>
    <t>40 049081 142702</t>
  </si>
  <si>
    <t>40 049081 142719</t>
  </si>
  <si>
    <t>40 049081 142726</t>
  </si>
  <si>
    <t>40 049081 142740</t>
  </si>
  <si>
    <t>40 049081 142764</t>
  </si>
  <si>
    <t>40 049081 140227</t>
  </si>
  <si>
    <t>40 049081 140241</t>
  </si>
  <si>
    <t>40 049081 140265</t>
  </si>
  <si>
    <t>40 049081 140289</t>
  </si>
  <si>
    <t>40 049081 140302</t>
  </si>
  <si>
    <t>40 049081 140326</t>
  </si>
  <si>
    <t>40 049081 140340</t>
  </si>
  <si>
    <t>40 049081 140364</t>
  </si>
  <si>
    <t>40 049081 140401</t>
  </si>
  <si>
    <t>40 049081 140425</t>
  </si>
  <si>
    <t>40 049081 140449</t>
  </si>
  <si>
    <t>40 049081 140463</t>
  </si>
  <si>
    <t>40 049081 140487</t>
  </si>
  <si>
    <t>40 049081 139283</t>
  </si>
  <si>
    <t>40 049081 139306</t>
  </si>
  <si>
    <t>40 049081 139320</t>
  </si>
  <si>
    <t>40 049081 139344</t>
  </si>
  <si>
    <t>40 049081 139368</t>
  </si>
  <si>
    <t>40 049081 139382</t>
  </si>
  <si>
    <t>40 049081 141156</t>
  </si>
  <si>
    <t>40 049081 141163</t>
  </si>
  <si>
    <t>40 049081 141170</t>
  </si>
  <si>
    <t>40 049081 141194</t>
  </si>
  <si>
    <t>40 049081 138705</t>
  </si>
  <si>
    <t>40 049081 138712</t>
  </si>
  <si>
    <t>40 049081 138729</t>
  </si>
  <si>
    <t>40 049081 138200</t>
  </si>
  <si>
    <t>40 049081 137487</t>
  </si>
  <si>
    <t>40 049081 137500</t>
  </si>
  <si>
    <t>40 049081 137548</t>
  </si>
  <si>
    <t>40 049081 137586</t>
  </si>
  <si>
    <t>40 049081 137623</t>
  </si>
  <si>
    <t>40 049081 137661</t>
  </si>
  <si>
    <t>40 049081 137708</t>
  </si>
  <si>
    <t>40 049081 137722</t>
  </si>
  <si>
    <t>40 049081 137746</t>
  </si>
  <si>
    <t>40 049081 137760</t>
  </si>
  <si>
    <t>40 049081 137784</t>
  </si>
  <si>
    <t>40 049081 137807</t>
  </si>
  <si>
    <t>40 049081 137821</t>
  </si>
  <si>
    <t>40 049081 137845</t>
  </si>
  <si>
    <t>40 049081 137524</t>
  </si>
  <si>
    <t>40 049081 137562</t>
  </si>
  <si>
    <t>40 049081 138033</t>
  </si>
  <si>
    <t>40 049081 137609</t>
  </si>
  <si>
    <t>40 049081 138217</t>
  </si>
  <si>
    <t>40 049081 137647</t>
  </si>
  <si>
    <t>40 049081 137630</t>
  </si>
  <si>
    <t>40 049081 137678</t>
  </si>
  <si>
    <t>40 049081 137685</t>
  </si>
  <si>
    <t>40 049081 137852</t>
  </si>
  <si>
    <t>40 049081 137869</t>
  </si>
  <si>
    <t>40 049081 137876</t>
  </si>
  <si>
    <t>40 049081 137883</t>
  </si>
  <si>
    <t>40 049081 137890</t>
  </si>
  <si>
    <t>40 049081 138385</t>
  </si>
  <si>
    <t>40 049081 138408</t>
  </si>
  <si>
    <t>40 049081 138422</t>
  </si>
  <si>
    <t>40 049081 138446</t>
  </si>
  <si>
    <t>40 049081 138460</t>
  </si>
  <si>
    <t>40 049081 137944</t>
  </si>
  <si>
    <t>40 049081 138231</t>
  </si>
  <si>
    <t>40 049081 137951</t>
  </si>
  <si>
    <t>40 049081 137968</t>
  </si>
  <si>
    <t>40 049081 138255</t>
  </si>
  <si>
    <t>40 049081 137975</t>
  </si>
  <si>
    <t>40 049081 137982</t>
  </si>
  <si>
    <t>40 049081 138279</t>
  </si>
  <si>
    <t>40 049081 137999</t>
  </si>
  <si>
    <t>40 049081 138002</t>
  </si>
  <si>
    <t>40 049081 138026</t>
  </si>
  <si>
    <t>40 049081 138040</t>
  </si>
  <si>
    <t>40 049081 137920</t>
  </si>
  <si>
    <t>40 049081 137937</t>
  </si>
  <si>
    <t>40 049081 138125</t>
  </si>
  <si>
    <t>40 049081 138149</t>
  </si>
  <si>
    <t>40 049081 138071</t>
  </si>
  <si>
    <t>40 049081 138095</t>
  </si>
  <si>
    <t>40 049081 138118</t>
  </si>
  <si>
    <t>40 049081 131089</t>
  </si>
  <si>
    <t>40 049081 131102</t>
  </si>
  <si>
    <t>40 049081 131126</t>
  </si>
  <si>
    <t>40 049081 131140</t>
  </si>
  <si>
    <t>40 049081 131164</t>
  </si>
  <si>
    <t>40 049081 132406</t>
  </si>
  <si>
    <t>40 049081 132413</t>
  </si>
  <si>
    <t>40 049081 132420</t>
  </si>
  <si>
    <t>40 049081 132437</t>
  </si>
  <si>
    <t>40 049081 132444</t>
  </si>
  <si>
    <t>40 049081 132451</t>
  </si>
  <si>
    <t>40 049081 132468</t>
  </si>
  <si>
    <t>40 049081 132475</t>
  </si>
  <si>
    <t>40 049081 143334</t>
  </si>
  <si>
    <t>40 049081 130341</t>
  </si>
  <si>
    <t>40 049081 130389</t>
  </si>
  <si>
    <t>40 049081 130464</t>
  </si>
  <si>
    <t>40 049081 130525</t>
  </si>
  <si>
    <t>40 049081 130624</t>
  </si>
  <si>
    <t>40 049081 130662</t>
  </si>
  <si>
    <t>40 049081 130709</t>
  </si>
  <si>
    <t>40 049081 130723</t>
  </si>
  <si>
    <t>40 049081 130747</t>
  </si>
  <si>
    <t>40 049081 130761</t>
  </si>
  <si>
    <t>40 049081 130372</t>
  </si>
  <si>
    <t>40 049081 130440</t>
  </si>
  <si>
    <t>40 049081 130426</t>
  </si>
  <si>
    <t>40 049081 130402</t>
  </si>
  <si>
    <t>40 049081 130501</t>
  </si>
  <si>
    <t>40 049081 130488</t>
  </si>
  <si>
    <t>40 049081 130600</t>
  </si>
  <si>
    <t>40 049081 130587</t>
  </si>
  <si>
    <t>40 049081 130563</t>
  </si>
  <si>
    <t>40 049081 130648</t>
  </si>
  <si>
    <t>40 049081 130655</t>
  </si>
  <si>
    <t>40 049081 130679</t>
  </si>
  <si>
    <t>40 049081 130693</t>
  </si>
  <si>
    <t>40 049081 131645</t>
  </si>
  <si>
    <t>40 049081 131669</t>
  </si>
  <si>
    <t>40 049081 131720</t>
  </si>
  <si>
    <t>40 049081 131782</t>
  </si>
  <si>
    <t>40 049081 131843</t>
  </si>
  <si>
    <t>40 049081 131904</t>
  </si>
  <si>
    <t>40 049081 131966</t>
  </si>
  <si>
    <t>40 049081 132024</t>
  </si>
  <si>
    <t>40 049081 132086</t>
  </si>
  <si>
    <t>40 049081 132123</t>
  </si>
  <si>
    <t>40 049081 132185</t>
  </si>
  <si>
    <t>40 049081 132208</t>
  </si>
  <si>
    <t>40 049081 131621</t>
  </si>
  <si>
    <t>40 049081 131638</t>
  </si>
  <si>
    <t>40 049081 131652</t>
  </si>
  <si>
    <t>40 049081 131676</t>
  </si>
  <si>
    <t>40 049081 131690</t>
  </si>
  <si>
    <t>40 049081 131706</t>
  </si>
  <si>
    <t>40 049081 131683</t>
  </si>
  <si>
    <t>40 049081 131713</t>
  </si>
  <si>
    <t>40 049081 131751</t>
  </si>
  <si>
    <t>40 049081 131775</t>
  </si>
  <si>
    <t>40 049081 131768</t>
  </si>
  <si>
    <t>40 049081 131744</t>
  </si>
  <si>
    <t>40 049081 131737</t>
  </si>
  <si>
    <t>40 049081 131836</t>
  </si>
  <si>
    <t>40 049081 131829</t>
  </si>
  <si>
    <t>40 049081 131812</t>
  </si>
  <si>
    <t>40 049081 131805</t>
  </si>
  <si>
    <t>40 049081 131881</t>
  </si>
  <si>
    <t>40 049081 131874</t>
  </si>
  <si>
    <t>40 049081 131867</t>
  </si>
  <si>
    <t>40 049081 131959</t>
  </si>
  <si>
    <t>40 049081 131911</t>
  </si>
  <si>
    <t>40 049081 131942</t>
  </si>
  <si>
    <t>40 049081 131935</t>
  </si>
  <si>
    <t>40 049081 131928</t>
  </si>
  <si>
    <t>40 049081 131010</t>
  </si>
  <si>
    <t>40 049081 131058</t>
  </si>
  <si>
    <t>40 049081 132031</t>
  </si>
  <si>
    <t>40 049081 305305</t>
  </si>
  <si>
    <t>40 049081 132055</t>
  </si>
  <si>
    <t>40 049081 132079</t>
  </si>
  <si>
    <t>40 049081 132093</t>
  </si>
  <si>
    <t>40 049081 132116</t>
  </si>
  <si>
    <t>40 049081 132130</t>
  </si>
  <si>
    <t>40 049081 132154</t>
  </si>
  <si>
    <t>40 049081 132178</t>
  </si>
  <si>
    <t>40 049081 305312</t>
  </si>
  <si>
    <t>40 049081 132192</t>
  </si>
  <si>
    <t>40 049081 133021</t>
  </si>
  <si>
    <t>40 049081 133007</t>
  </si>
  <si>
    <t>40 049081 133045</t>
  </si>
  <si>
    <t>40 049081 133120</t>
  </si>
  <si>
    <t>40 049081 133106</t>
  </si>
  <si>
    <t>40 049081 133205</t>
  </si>
  <si>
    <t>40 049081 133182</t>
  </si>
  <si>
    <t>40 049081 133168</t>
  </si>
  <si>
    <t>40 049081 133304</t>
  </si>
  <si>
    <t>40 049081 133281</t>
  </si>
  <si>
    <t>40 049081 133267</t>
  </si>
  <si>
    <t>40 049081 133243</t>
  </si>
  <si>
    <t>40 049081 133403</t>
  </si>
  <si>
    <t>40 049081 133380</t>
  </si>
  <si>
    <t>40 049081 133366</t>
  </si>
  <si>
    <t>40 049081 133342</t>
  </si>
  <si>
    <t>40 049081 133328</t>
  </si>
  <si>
    <t>40 049081 133526</t>
  </si>
  <si>
    <t>40 049081 133502</t>
  </si>
  <si>
    <t>40 049081 133489</t>
  </si>
  <si>
    <t>40 049081 133465</t>
  </si>
  <si>
    <t>40 049081 133441</t>
  </si>
  <si>
    <t>40 049081 133427</t>
  </si>
  <si>
    <t>40 049081 133656</t>
  </si>
  <si>
    <t>40 049081 133649</t>
  </si>
  <si>
    <t>40 049081 133625</t>
  </si>
  <si>
    <t>40 049081 133601</t>
  </si>
  <si>
    <t>40 049081 133588</t>
  </si>
  <si>
    <t>40 049081 133564</t>
  </si>
  <si>
    <t>40 049081 133540</t>
  </si>
  <si>
    <t>40 049081 133748</t>
  </si>
  <si>
    <t>40 049081 133724</t>
  </si>
  <si>
    <t>40 049081 133700</t>
  </si>
  <si>
    <t>40 049081 133861</t>
  </si>
  <si>
    <t>40 049081 133854</t>
  </si>
  <si>
    <t>40 049081 133847</t>
  </si>
  <si>
    <t>40 049081 133823</t>
  </si>
  <si>
    <t>40 049081 133946</t>
  </si>
  <si>
    <t>40 049081 133878</t>
  </si>
  <si>
    <t>40 049081 133922</t>
  </si>
  <si>
    <t>40 049081 133908</t>
  </si>
  <si>
    <t>40 049081 133885</t>
  </si>
  <si>
    <t>40 049081 134004</t>
  </si>
  <si>
    <t>40 049081 134011</t>
  </si>
  <si>
    <t>40 049081 134035</t>
  </si>
  <si>
    <t>40 049081 133984</t>
  </si>
  <si>
    <t>40 049081 133977</t>
  </si>
  <si>
    <t>40 049081 133960</t>
  </si>
  <si>
    <t>40 049081 134059</t>
  </si>
  <si>
    <t>40 049081 134042</t>
  </si>
  <si>
    <t>40 049081 134028</t>
  </si>
  <si>
    <t>40 049081 134127</t>
  </si>
  <si>
    <t>40 049081 134103</t>
  </si>
  <si>
    <t>40 049081 134080</t>
  </si>
  <si>
    <t>40 049081 134066</t>
  </si>
  <si>
    <t>40 049081 134301</t>
  </si>
  <si>
    <t>40 049081 134288</t>
  </si>
  <si>
    <t>40 049081 134264</t>
  </si>
  <si>
    <t>40 049081 134400</t>
  </si>
  <si>
    <t>40 049081 134387</t>
  </si>
  <si>
    <t>40 049081 134363</t>
  </si>
  <si>
    <t>40 049081 134493</t>
  </si>
  <si>
    <t>40 049081 134509</t>
  </si>
  <si>
    <t>40 049081 134486</t>
  </si>
  <si>
    <t>40 049081 134462</t>
  </si>
  <si>
    <t>40 049081 134585</t>
  </si>
  <si>
    <t>40 049081 134561</t>
  </si>
  <si>
    <t>40 049081 134547</t>
  </si>
  <si>
    <t>40 049081 134721</t>
  </si>
  <si>
    <t>40 049081 134707</t>
  </si>
  <si>
    <t>40 049081 134684</t>
  </si>
  <si>
    <t>40 049081 134660</t>
  </si>
  <si>
    <t>40 049081 134844</t>
  </si>
  <si>
    <t>40 049081 134820</t>
  </si>
  <si>
    <t>40 049081 134806</t>
  </si>
  <si>
    <t>40 049081 134783</t>
  </si>
  <si>
    <t>40 049081 134769</t>
  </si>
  <si>
    <t>40 049081 134981</t>
  </si>
  <si>
    <t>40 049081 134967</t>
  </si>
  <si>
    <t>40 049081 134943</t>
  </si>
  <si>
    <t>40 049081 134929</t>
  </si>
  <si>
    <t>40 049081 134905</t>
  </si>
  <si>
    <t>40 049081 134882</t>
  </si>
  <si>
    <t>40 049081 135155</t>
  </si>
  <si>
    <t>40 049081 135148</t>
  </si>
  <si>
    <t>40 049081 135124</t>
  </si>
  <si>
    <t>40 049081 135100</t>
  </si>
  <si>
    <t>40 049081 135087</t>
  </si>
  <si>
    <t>40 049081 135063</t>
  </si>
  <si>
    <t>40 049081 135049</t>
  </si>
  <si>
    <t>40 049081 135193</t>
  </si>
  <si>
    <t>40 049081 135216</t>
  </si>
  <si>
    <t>40 049081 135230</t>
  </si>
  <si>
    <t>40 049081 135254</t>
  </si>
  <si>
    <t>40 049081 135278</t>
  </si>
  <si>
    <t>40 049081 135261</t>
  </si>
  <si>
    <t>40 049081 135247</t>
  </si>
  <si>
    <t>40 049081 135223</t>
  </si>
  <si>
    <t>40 049081 135469</t>
  </si>
  <si>
    <t>40 049081 135476</t>
  </si>
  <si>
    <t>40 049081 135483</t>
  </si>
  <si>
    <t>40 049081 135544</t>
  </si>
  <si>
    <t>40 049081 135520</t>
  </si>
  <si>
    <t>40 049081 135506</t>
  </si>
  <si>
    <t>40 049081 135629</t>
  </si>
  <si>
    <t>40 049081 135605</t>
  </si>
  <si>
    <t>40 049081 135582</t>
  </si>
  <si>
    <t>40 049081 135742</t>
  </si>
  <si>
    <t>40 049081 135728</t>
  </si>
  <si>
    <t>40 049081 135704</t>
  </si>
  <si>
    <t>40 049081 135681</t>
  </si>
  <si>
    <t>40 049081 135803</t>
  </si>
  <si>
    <t>40 049081 135780</t>
  </si>
  <si>
    <t>40 049081 135766</t>
  </si>
  <si>
    <t>40 049081 135940</t>
  </si>
  <si>
    <t>40 049081 135926</t>
  </si>
  <si>
    <t>40 049081 135902</t>
  </si>
  <si>
    <t>40 049081 135889</t>
  </si>
  <si>
    <t>40 049081 135988</t>
  </si>
  <si>
    <t>40 049081 136787</t>
  </si>
  <si>
    <t>40 049081 136800</t>
  </si>
  <si>
    <t>40 049081 136824</t>
  </si>
  <si>
    <t>40 049081 136848</t>
  </si>
  <si>
    <t>40 049081 136862</t>
  </si>
  <si>
    <t>40 049081 136886</t>
  </si>
  <si>
    <t>40 049081 136909</t>
  </si>
  <si>
    <t>40 049081 136923</t>
  </si>
  <si>
    <t>40 049081 136947</t>
  </si>
  <si>
    <t>40 049081 136961</t>
  </si>
  <si>
    <t>40 049081 136985</t>
  </si>
  <si>
    <t>40 049081 137005</t>
  </si>
  <si>
    <t>40 049081 137029</t>
  </si>
  <si>
    <t>40 049081 137043</t>
  </si>
  <si>
    <t>40 049081 137166</t>
  </si>
  <si>
    <t>40 049081 137180</t>
  </si>
  <si>
    <t>40 049081 137203</t>
  </si>
  <si>
    <t>40 049081 137227</t>
  </si>
  <si>
    <t>40 049081 137241</t>
  </si>
  <si>
    <t>40 049081 137265</t>
  </si>
  <si>
    <t>40 049081 137289</t>
  </si>
  <si>
    <t>40 049081 137302</t>
  </si>
  <si>
    <t>40 049081 137326</t>
  </si>
  <si>
    <t>40 049081 142863</t>
  </si>
  <si>
    <t>40 049081 142887</t>
  </si>
  <si>
    <t>40 049081 142900</t>
  </si>
  <si>
    <t>40 049081 142924</t>
  </si>
  <si>
    <t>40 049081 142948</t>
  </si>
  <si>
    <t>40 049081 142962</t>
  </si>
  <si>
    <t>40 049081 142986</t>
  </si>
  <si>
    <t>40 049081 143006</t>
  </si>
  <si>
    <t>40 049081 143020</t>
  </si>
  <si>
    <t>40 049081 143112</t>
  </si>
  <si>
    <t>40 049081 143129</t>
  </si>
  <si>
    <t>40 049081 143143</t>
  </si>
  <si>
    <t>40 049081 143167</t>
  </si>
  <si>
    <t>40 049081 143181</t>
  </si>
  <si>
    <t>40 049081 143204</t>
  </si>
  <si>
    <t>40 049081 143228</t>
  </si>
  <si>
    <t>40 049081 143242</t>
  </si>
  <si>
    <t>40 049081 143266</t>
  </si>
  <si>
    <t>40 049081 143280</t>
  </si>
  <si>
    <t>40 049081 143303</t>
  </si>
  <si>
    <t>40 049081 149640</t>
  </si>
  <si>
    <t>40 049081 149664</t>
  </si>
  <si>
    <t>40 049081 149688</t>
  </si>
  <si>
    <t>40 049081 149701</t>
  </si>
  <si>
    <t>40 049081 149725</t>
  </si>
  <si>
    <t>40 049081 149749</t>
  </si>
  <si>
    <t>40 049081 149756</t>
  </si>
  <si>
    <t>40 049081 149763</t>
  </si>
  <si>
    <t>40 049081 149770</t>
  </si>
  <si>
    <t>40 049081 149848</t>
  </si>
  <si>
    <t>40 049081 149862</t>
  </si>
  <si>
    <t>40 049081 149886</t>
  </si>
  <si>
    <t>40 049081 149909</t>
  </si>
  <si>
    <t>40 049081 149923</t>
  </si>
  <si>
    <t>40 049081 149947</t>
  </si>
  <si>
    <t>40 049081 194930</t>
  </si>
  <si>
    <t>40 049081 194947</t>
  </si>
  <si>
    <t>40 049081 149954</t>
  </si>
  <si>
    <t>40 049081 140166</t>
  </si>
  <si>
    <t>40 049081 140173</t>
  </si>
  <si>
    <t>40 049081 140180</t>
  </si>
  <si>
    <t>40 049081 140197</t>
  </si>
  <si>
    <t>40 049081 140203</t>
  </si>
  <si>
    <t>40 049081 140210</t>
  </si>
  <si>
    <t>40 049081 140142</t>
  </si>
  <si>
    <t>40 049081 140159</t>
  </si>
  <si>
    <t>40 049081 143358</t>
  </si>
  <si>
    <t>40 049081 143365</t>
  </si>
  <si>
    <t>40 049081 143372</t>
  </si>
  <si>
    <t>40 049081 143389</t>
  </si>
  <si>
    <t>40 049081 143396</t>
  </si>
  <si>
    <t>40 049081 143419</t>
  </si>
  <si>
    <t>40 049081 143471</t>
  </si>
  <si>
    <t>40 049081 143495</t>
  </si>
  <si>
    <t>40 049081 143532</t>
  </si>
  <si>
    <t>40 049081 143433</t>
  </si>
  <si>
    <t>40 049081 143457</t>
  </si>
  <si>
    <t>40 049081 143778</t>
  </si>
  <si>
    <t>40 049081 143785</t>
  </si>
  <si>
    <t>40 049081 143792</t>
  </si>
  <si>
    <t>40 049081 143716</t>
  </si>
  <si>
    <t>40 049081 143693</t>
  </si>
  <si>
    <t>40 049081 143815</t>
  </si>
  <si>
    <t>40 049081 143822</t>
  </si>
  <si>
    <t>40 049081 145000</t>
  </si>
  <si>
    <t>40 049081 145024</t>
  </si>
  <si>
    <t>40 049081 011138</t>
  </si>
  <si>
    <t>40 049081 011145</t>
  </si>
  <si>
    <t>40 049081 011152</t>
  </si>
  <si>
    <t>40 049081 104502</t>
  </si>
  <si>
    <t>40 049081 104526</t>
  </si>
  <si>
    <t>40 049081 104540</t>
  </si>
  <si>
    <t>40 049081 130969</t>
  </si>
  <si>
    <t>40 049081 130952</t>
  </si>
  <si>
    <t>40 049081 145062</t>
  </si>
  <si>
    <t>40 049081 145086</t>
  </si>
  <si>
    <t>40 049081 145109</t>
  </si>
  <si>
    <t>40 049081 356574</t>
  </si>
  <si>
    <t>40 049081 350466</t>
  </si>
  <si>
    <t>40 049081 350497</t>
  </si>
  <si>
    <t>40 049081 350503</t>
  </si>
  <si>
    <t>40 049081 132789</t>
  </si>
  <si>
    <t>40 049081 132802</t>
  </si>
  <si>
    <t>40 049081 132826</t>
  </si>
  <si>
    <t>40 049081 132833</t>
  </si>
  <si>
    <t>40 049081 132840</t>
  </si>
  <si>
    <t>40 049081 132864</t>
  </si>
  <si>
    <t>40 049081 356567</t>
  </si>
  <si>
    <t>40 049081 132901</t>
  </si>
  <si>
    <t>40 049081 132888</t>
  </si>
  <si>
    <t>40 049081 132895</t>
  </si>
  <si>
    <t>40 049081 005106</t>
  </si>
  <si>
    <t>40 049081 005113</t>
  </si>
  <si>
    <t>40 049081 149800</t>
  </si>
  <si>
    <t>40 049081 149817</t>
  </si>
  <si>
    <t>40 049081 005151</t>
  </si>
  <si>
    <t>40 049081 005144</t>
  </si>
  <si>
    <t>40 049081 005137</t>
  </si>
  <si>
    <t>40 049081 005120</t>
  </si>
  <si>
    <t>40 049081 145253</t>
  </si>
  <si>
    <t>40 049081 400505</t>
  </si>
  <si>
    <t>40 049081 145376</t>
  </si>
  <si>
    <t>40 049081 400543</t>
  </si>
  <si>
    <t>40 049081 400550</t>
  </si>
  <si>
    <t>40 049081 145314</t>
  </si>
  <si>
    <t>40 049081 400673</t>
  </si>
  <si>
    <t>40 049081 447104</t>
  </si>
  <si>
    <t>40 049081 149435</t>
  </si>
  <si>
    <t>40 049081 140630</t>
  </si>
  <si>
    <t>40 049081 140654</t>
  </si>
  <si>
    <t>40 049081 140692</t>
  </si>
  <si>
    <t>40 049081 400741</t>
  </si>
  <si>
    <t>40 049081 400567</t>
  </si>
  <si>
    <t>40 049081 400574</t>
  </si>
  <si>
    <t>40 049081 140951</t>
  </si>
  <si>
    <t>40 049081 141217</t>
  </si>
  <si>
    <t>40 049081 141231</t>
  </si>
  <si>
    <t>40 049081 141255</t>
  </si>
  <si>
    <t>40 049081 142092</t>
  </si>
  <si>
    <t>40 049081 149558</t>
  </si>
  <si>
    <t>40 049081 141750</t>
  </si>
  <si>
    <t>40 049081 400581</t>
  </si>
  <si>
    <t>40 049081 400598</t>
  </si>
  <si>
    <t>40 049081 139290</t>
  </si>
  <si>
    <t>40 049081 400703</t>
  </si>
  <si>
    <t>40 049081 400666</t>
  </si>
  <si>
    <t>40 049081 137616</t>
  </si>
  <si>
    <t>40 049081 400222</t>
  </si>
  <si>
    <t>40 049081 400604</t>
  </si>
  <si>
    <t>40 049081 400611</t>
  </si>
  <si>
    <t>40 049081 400727</t>
  </si>
  <si>
    <t>40 049081 130556</t>
  </si>
  <si>
    <t>40 049081 130532</t>
  </si>
  <si>
    <t>40 049081 400208</t>
  </si>
  <si>
    <t>40 049081 130617</t>
  </si>
  <si>
    <t>40 049081 131355</t>
  </si>
  <si>
    <t>40 049081 131386</t>
  </si>
  <si>
    <t>40 049081 131379</t>
  </si>
  <si>
    <t>40 049081 400628</t>
  </si>
  <si>
    <t>40 049081 400635</t>
  </si>
  <si>
    <t>40 049081 131362</t>
  </si>
  <si>
    <t>40 049081 133373</t>
  </si>
  <si>
    <t>40 049081 433855</t>
  </si>
  <si>
    <t>40 049081 433848</t>
  </si>
  <si>
    <t>40 049081 134356</t>
  </si>
  <si>
    <t>40 049081 134813</t>
  </si>
  <si>
    <t>40 049081 134790</t>
  </si>
  <si>
    <t>40 049081 134752</t>
  </si>
  <si>
    <t>40 049081 136817</t>
  </si>
  <si>
    <t>40 049081 136831</t>
  </si>
  <si>
    <t>40 049081 400642</t>
  </si>
  <si>
    <t>40 049081 400659</t>
  </si>
  <si>
    <t>40 049081 400802</t>
  </si>
  <si>
    <t>40 049081 400819</t>
  </si>
  <si>
    <t>40 049081 400901</t>
  </si>
  <si>
    <t>40 049081 143341</t>
  </si>
  <si>
    <t>40 049081 145789</t>
  </si>
  <si>
    <t>50 049081 400915</t>
  </si>
  <si>
    <t>ITEM NO</t>
  </si>
  <si>
    <t>049081 643348</t>
  </si>
  <si>
    <t>406-015SW</t>
  </si>
  <si>
    <t>406-020SW</t>
  </si>
  <si>
    <t>409-015SW</t>
  </si>
  <si>
    <t>409-020SW</t>
  </si>
  <si>
    <t>1-1/2 SLIP X SLIP POOL SWP ELL</t>
  </si>
  <si>
    <t>2 SLIP X SLIP POOL SWP ELL</t>
  </si>
  <si>
    <t>1-1/2 SLIP X SPGT POOL SWP ELL</t>
  </si>
  <si>
    <t>2 SLIP X SPGT POOL SWP ELL</t>
  </si>
  <si>
    <t>Sweep Ell</t>
  </si>
  <si>
    <t>47</t>
  </si>
  <si>
    <t>049081 140847</t>
  </si>
  <si>
    <t>40 049081 140845</t>
  </si>
  <si>
    <t>049081 142285</t>
  </si>
  <si>
    <t>40 049081 142283</t>
  </si>
  <si>
    <t>049081 140939</t>
  </si>
  <si>
    <t>40 049081 140937</t>
  </si>
  <si>
    <t>049081 142292</t>
  </si>
  <si>
    <t>40 049081 142290</t>
  </si>
  <si>
    <t>Slip x Spg</t>
  </si>
  <si>
    <t>LIST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</si>
</sst>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00"/>
    <numFmt numFmtId="165" formatCode="&quot;$&quot;#,##0.00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9"/>
      <name val="Calibri"/>
      <family val="2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5"/>
      <color indexed="56"/>
      <name val="Calibri"/>
      <family val="2"/>
    </font>
    <font>
      <b/>
      <sz val="13"/>
      <color indexed="62"/>
      <name val="Calibri"/>
      <family val="2"/>
    </font>
    <font>
      <b/>
      <sz val="13"/>
      <color indexed="56"/>
      <name val="Calibri"/>
      <family val="2"/>
    </font>
    <font>
      <b/>
      <sz val="11"/>
      <color indexed="6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0"/>
        <bgColor indexed="36"/>
      </patternFill>
    </fill>
    <fill>
      <patternFill patternType="solid">
        <fgColor indexed="9"/>
        <bgColor indexed="34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45"/>
        <bgColor indexed="29"/>
      </patternFill>
    </fill>
    <fill>
      <patternFill patternType="solid">
        <fgColor indexed="26"/>
        <bgColor indexed="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41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4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49"/>
        <bgColor indexed="40"/>
      </patternFill>
    </fill>
    <fill>
      <patternFill patternType="solid">
        <fgColor indexed="30"/>
        <bgColor indexed="21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</borders>
  <cellStyleXfs count="1949">
    <xf numFmtId="0" fontId="0" fillId="0" borderId="0"/>
    <xf numFmtId="0" fontId="1" fillId="0" borderId="0"/>
    <xf numFmtId="0" fontId="2" fillId="3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5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19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6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20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18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2" fillId="2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26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7" fillId="13" borderId="2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8" fillId="27" borderId="3" applyNumberFormat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0" fillId="10" borderId="0" applyNumberFormat="0" applyBorder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1" fillId="0" borderId="5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2" fillId="0" borderId="4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3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6" fillId="0" borderId="8" applyNumberFormat="0" applyFill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5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7" fillId="12" borderId="2" applyNumberFormat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8" fillId="0" borderId="9" applyNumberFormat="0" applyFill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3">
    <xf numFmtId="0" fontId="0" fillId="0" borderId="0" xfId="0"/>
    <xf numFmtId="0" fontId="4" fillId="0" borderId="1" xfId="0" applyNumberFormat="1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textRotation="90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right"/>
    </xf>
    <xf numFmtId="2" fontId="3" fillId="0" borderId="1" xfId="0" applyNumberFormat="1" applyFont="1" applyBorder="1" applyAlignment="1">
      <alignment horizontal="right"/>
    </xf>
    <xf numFmtId="1" fontId="3" fillId="0" borderId="1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0" fontId="4" fillId="0" borderId="0" xfId="0" applyFont="1"/>
    <xf numFmtId="0" fontId="3" fillId="0" borderId="1" xfId="0" applyFont="1" applyFill="1" applyBorder="1" applyAlignment="1">
      <alignment horizontal="center" vertical="center" textRotation="90" wrapText="1"/>
    </xf>
    <xf numFmtId="8" fontId="3" fillId="0" borderId="1" xfId="0" applyNumberFormat="1" applyFont="1" applyBorder="1" applyAlignment="1">
      <alignment horizontal="center" vertical="center" textRotation="90"/>
    </xf>
    <xf numFmtId="49" fontId="3" fillId="0" borderId="1" xfId="0" applyNumberFormat="1" applyFont="1" applyBorder="1" applyAlignment="1">
      <alignment horizontal="center" vertical="center" textRotation="90"/>
    </xf>
    <xf numFmtId="164" fontId="3" fillId="0" borderId="1" xfId="0" applyNumberFormat="1" applyFont="1" applyBorder="1" applyAlignment="1">
      <alignment horizontal="center" vertical="center" textRotation="90"/>
    </xf>
    <xf numFmtId="2" fontId="3" fillId="0" borderId="1" xfId="0" applyNumberFormat="1" applyFont="1" applyBorder="1" applyAlignment="1">
      <alignment horizontal="center" vertical="center" textRotation="90"/>
    </xf>
    <xf numFmtId="1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 textRotation="90"/>
    </xf>
    <xf numFmtId="0" fontId="3" fillId="0" borderId="1" xfId="0" applyFont="1" applyFill="1" applyBorder="1" applyAlignment="1">
      <alignment horizontal="center" vertical="center" textRotation="90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top"/>
    </xf>
    <xf numFmtId="3" fontId="3" fillId="0" borderId="1" xfId="0" applyNumberFormat="1" applyFont="1" applyBorder="1" applyAlignment="1">
      <alignment horizontal="right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quotePrefix="1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top"/>
    </xf>
    <xf numFmtId="0" fontId="3" fillId="2" borderId="1" xfId="0" applyNumberFormat="1" applyFont="1" applyFill="1" applyBorder="1" applyAlignment="1">
      <alignment horizontal="center" vertical="center"/>
    </xf>
    <xf numFmtId="1" fontId="3" fillId="0" borderId="1" xfId="5" applyNumberFormat="1" applyFont="1" applyFill="1" applyBorder="1" applyAlignment="1"/>
    <xf numFmtId="0" fontId="3" fillId="2" borderId="1" xfId="1" applyNumberFormat="1" applyFont="1" applyFill="1" applyBorder="1" applyAlignment="1" applyProtection="1">
      <alignment horizontal="center" vertical="center"/>
    </xf>
    <xf numFmtId="1" fontId="3" fillId="0" borderId="1" xfId="5" applyNumberFormat="1" applyFont="1" applyBorder="1" applyAlignment="1"/>
    <xf numFmtId="2" fontId="3" fillId="4" borderId="1" xfId="2" applyNumberFormat="1" applyFont="1" applyFill="1" applyBorder="1" applyAlignment="1">
      <alignment horizontal="right"/>
    </xf>
    <xf numFmtId="0" fontId="3" fillId="4" borderId="1" xfId="2" applyFont="1" applyFill="1" applyBorder="1" applyAlignment="1">
      <alignment horizontal="right"/>
    </xf>
    <xf numFmtId="8" fontId="3" fillId="0" borderId="1" xfId="0" applyNumberFormat="1" applyFont="1" applyBorder="1" applyAlignment="1">
      <alignment horizontal="left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quotePrefix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horizontal="right"/>
    </xf>
    <xf numFmtId="0" fontId="3" fillId="0" borderId="1" xfId="0" quotePrefix="1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right"/>
    </xf>
    <xf numFmtId="1" fontId="3" fillId="0" borderId="1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right"/>
    </xf>
    <xf numFmtId="3" fontId="3" fillId="0" borderId="1" xfId="0" applyNumberFormat="1" applyFont="1" applyFill="1" applyBorder="1" applyAlignment="1">
      <alignment horizontal="right"/>
    </xf>
    <xf numFmtId="164" fontId="3" fillId="4" borderId="1" xfId="2" applyNumberFormat="1" applyFont="1" applyFill="1" applyBorder="1" applyAlignment="1">
      <alignment horizontal="right"/>
    </xf>
    <xf numFmtId="1" fontId="4" fillId="0" borderId="1" xfId="5" applyNumberFormat="1" applyFont="1" applyBorder="1" applyAlignment="1"/>
    <xf numFmtId="0" fontId="3" fillId="2" borderId="1" xfId="0" applyFont="1" applyFill="1" applyBorder="1" applyAlignment="1">
      <alignment horizontal="right"/>
    </xf>
    <xf numFmtId="49" fontId="3" fillId="0" borderId="1" xfId="0" applyNumberFormat="1" applyFont="1" applyBorder="1" applyAlignment="1">
      <alignment horizontal="left"/>
    </xf>
    <xf numFmtId="49" fontId="3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0" fontId="3" fillId="0" borderId="1" xfId="1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right"/>
    </xf>
    <xf numFmtId="0" fontId="3" fillId="2" borderId="1" xfId="1" applyNumberFormat="1" applyFont="1" applyFill="1" applyBorder="1" applyAlignment="1">
      <alignment horizontal="center" vertical="center"/>
    </xf>
    <xf numFmtId="0" fontId="3" fillId="2" borderId="1" xfId="3" applyNumberFormat="1" applyFont="1" applyFill="1" applyBorder="1" applyAlignment="1" applyProtection="1">
      <alignment horizontal="center" vertical="center"/>
    </xf>
    <xf numFmtId="0" fontId="3" fillId="0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4" applyNumberFormat="1" applyFont="1" applyFill="1" applyBorder="1" applyAlignment="1">
      <alignment horizontal="center" vertical="center"/>
    </xf>
    <xf numFmtId="0" fontId="4" fillId="0" borderId="0" xfId="0" applyFont="1" applyFill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8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NumberFormat="1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top"/>
    </xf>
    <xf numFmtId="165" fontId="3" fillId="0" borderId="1" xfId="0" applyNumberFormat="1" applyFont="1" applyFill="1" applyBorder="1" applyAlignment="1">
      <alignment horizontal="right" vertical="top" wrapText="1"/>
    </xf>
    <xf numFmtId="165" fontId="3" fillId="0" borderId="1" xfId="0" applyNumberFormat="1" applyFont="1" applyFill="1" applyBorder="1" applyAlignment="1">
      <alignment horizontal="right" vertical="center" textRotation="90" wrapText="1"/>
    </xf>
    <xf numFmtId="165" fontId="3" fillId="0" borderId="1" xfId="0" applyNumberFormat="1" applyFont="1" applyBorder="1" applyAlignment="1">
      <alignment horizontal="right" vertical="top"/>
    </xf>
    <xf numFmtId="165" fontId="4" fillId="0" borderId="0" xfId="0" applyNumberFormat="1" applyFont="1" applyAlignment="1">
      <alignment horizontal="right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/>
    </xf>
  </cellXfs>
  <cellStyles count="1949">
    <cellStyle name="20% - Accent1 1" xfId="6" xr:uid="{00000000-0005-0000-0000-000000000000}"/>
    <cellStyle name="20% - Accent1 1 2" xfId="7" xr:uid="{00000000-0005-0000-0000-000001000000}"/>
    <cellStyle name="20% - Accent1 2" xfId="8" xr:uid="{00000000-0005-0000-0000-000002000000}"/>
    <cellStyle name="20% - Accent1 2 10" xfId="9" xr:uid="{00000000-0005-0000-0000-000003000000}"/>
    <cellStyle name="20% - Accent1 2 10 2" xfId="10" xr:uid="{00000000-0005-0000-0000-000004000000}"/>
    <cellStyle name="20% - Accent1 2 11" xfId="11" xr:uid="{00000000-0005-0000-0000-000005000000}"/>
    <cellStyle name="20% - Accent1 2 11 2" xfId="12" xr:uid="{00000000-0005-0000-0000-000006000000}"/>
    <cellStyle name="20% - Accent1 2 12" xfId="13" xr:uid="{00000000-0005-0000-0000-000007000000}"/>
    <cellStyle name="20% - Accent1 2 12 2" xfId="14" xr:uid="{00000000-0005-0000-0000-000008000000}"/>
    <cellStyle name="20% - Accent1 2 13" xfId="15" xr:uid="{00000000-0005-0000-0000-000009000000}"/>
    <cellStyle name="20% - Accent1 2 13 2" xfId="16" xr:uid="{00000000-0005-0000-0000-00000A000000}"/>
    <cellStyle name="20% - Accent1 2 14" xfId="17" xr:uid="{00000000-0005-0000-0000-00000B000000}"/>
    <cellStyle name="20% - Accent1 2 14 2" xfId="18" xr:uid="{00000000-0005-0000-0000-00000C000000}"/>
    <cellStyle name="20% - Accent1 2 15" xfId="19" xr:uid="{00000000-0005-0000-0000-00000D000000}"/>
    <cellStyle name="20% - Accent1 2 15 2" xfId="20" xr:uid="{00000000-0005-0000-0000-00000E000000}"/>
    <cellStyle name="20% - Accent1 2 16" xfId="21" xr:uid="{00000000-0005-0000-0000-00000F000000}"/>
    <cellStyle name="20% - Accent1 2 16 2" xfId="22" xr:uid="{00000000-0005-0000-0000-000010000000}"/>
    <cellStyle name="20% - Accent1 2 17" xfId="23" xr:uid="{00000000-0005-0000-0000-000011000000}"/>
    <cellStyle name="20% - Accent1 2 17 2" xfId="24" xr:uid="{00000000-0005-0000-0000-000012000000}"/>
    <cellStyle name="20% - Accent1 2 18" xfId="25" xr:uid="{00000000-0005-0000-0000-000013000000}"/>
    <cellStyle name="20% - Accent1 2 18 2" xfId="26" xr:uid="{00000000-0005-0000-0000-000014000000}"/>
    <cellStyle name="20% - Accent1 2 19" xfId="27" xr:uid="{00000000-0005-0000-0000-000015000000}"/>
    <cellStyle name="20% - Accent1 2 19 2" xfId="28" xr:uid="{00000000-0005-0000-0000-000016000000}"/>
    <cellStyle name="20% - Accent1 2 2" xfId="29" xr:uid="{00000000-0005-0000-0000-000017000000}"/>
    <cellStyle name="20% - Accent1 2 2 10" xfId="30" xr:uid="{00000000-0005-0000-0000-000018000000}"/>
    <cellStyle name="20% - Accent1 2 2 10 2" xfId="31" xr:uid="{00000000-0005-0000-0000-000019000000}"/>
    <cellStyle name="20% - Accent1 2 2 11" xfId="32" xr:uid="{00000000-0005-0000-0000-00001A000000}"/>
    <cellStyle name="20% - Accent1 2 2 11 2" xfId="33" xr:uid="{00000000-0005-0000-0000-00001B000000}"/>
    <cellStyle name="20% - Accent1 2 2 12" xfId="34" xr:uid="{00000000-0005-0000-0000-00001C000000}"/>
    <cellStyle name="20% - Accent1 2 2 12 2" xfId="35" xr:uid="{00000000-0005-0000-0000-00001D000000}"/>
    <cellStyle name="20% - Accent1 2 2 13" xfId="36" xr:uid="{00000000-0005-0000-0000-00001E000000}"/>
    <cellStyle name="20% - Accent1 2 2 13 2" xfId="37" xr:uid="{00000000-0005-0000-0000-00001F000000}"/>
    <cellStyle name="20% - Accent1 2 2 14" xfId="38" xr:uid="{00000000-0005-0000-0000-000020000000}"/>
    <cellStyle name="20% - Accent1 2 2 14 2" xfId="39" xr:uid="{00000000-0005-0000-0000-000021000000}"/>
    <cellStyle name="20% - Accent1 2 2 15" xfId="40" xr:uid="{00000000-0005-0000-0000-000022000000}"/>
    <cellStyle name="20% - Accent1 2 2 15 2" xfId="41" xr:uid="{00000000-0005-0000-0000-000023000000}"/>
    <cellStyle name="20% - Accent1 2 2 16" xfId="42" xr:uid="{00000000-0005-0000-0000-000024000000}"/>
    <cellStyle name="20% - Accent1 2 2 16 2" xfId="43" xr:uid="{00000000-0005-0000-0000-000025000000}"/>
    <cellStyle name="20% - Accent1 2 2 17" xfId="44" xr:uid="{00000000-0005-0000-0000-000026000000}"/>
    <cellStyle name="20% - Accent1 2 2 17 2" xfId="45" xr:uid="{00000000-0005-0000-0000-000027000000}"/>
    <cellStyle name="20% - Accent1 2 2 18" xfId="46" xr:uid="{00000000-0005-0000-0000-000028000000}"/>
    <cellStyle name="20% - Accent1 2 2 18 2" xfId="47" xr:uid="{00000000-0005-0000-0000-000029000000}"/>
    <cellStyle name="20% - Accent1 2 2 19" xfId="48" xr:uid="{00000000-0005-0000-0000-00002A000000}"/>
    <cellStyle name="20% - Accent1 2 2 19 2" xfId="49" xr:uid="{00000000-0005-0000-0000-00002B000000}"/>
    <cellStyle name="20% - Accent1 2 2 2" xfId="50" xr:uid="{00000000-0005-0000-0000-00002C000000}"/>
    <cellStyle name="20% - Accent1 2 2 2 2" xfId="51" xr:uid="{00000000-0005-0000-0000-00002D000000}"/>
    <cellStyle name="20% - Accent1 2 2 2 2 2" xfId="52" xr:uid="{00000000-0005-0000-0000-00002E000000}"/>
    <cellStyle name="20% - Accent1 2 2 2 2 2 2" xfId="53" xr:uid="{00000000-0005-0000-0000-00002F000000}"/>
    <cellStyle name="20% - Accent1 2 2 2 2 3" xfId="54" xr:uid="{00000000-0005-0000-0000-000030000000}"/>
    <cellStyle name="20% - Accent1 2 2 2 2 3 2" xfId="55" xr:uid="{00000000-0005-0000-0000-000031000000}"/>
    <cellStyle name="20% - Accent1 2 2 2 2 4" xfId="56" xr:uid="{00000000-0005-0000-0000-000032000000}"/>
    <cellStyle name="20% - Accent1 2 2 2 2 4 2" xfId="57" xr:uid="{00000000-0005-0000-0000-000033000000}"/>
    <cellStyle name="20% - Accent1 2 2 2 2 5" xfId="58" xr:uid="{00000000-0005-0000-0000-000034000000}"/>
    <cellStyle name="20% - Accent1 2 2 2 2 5 2" xfId="59" xr:uid="{00000000-0005-0000-0000-000035000000}"/>
    <cellStyle name="20% - Accent1 2 2 2 2 6" xfId="60" xr:uid="{00000000-0005-0000-0000-000036000000}"/>
    <cellStyle name="20% - Accent1 2 2 2 2 6 2" xfId="61" xr:uid="{00000000-0005-0000-0000-000037000000}"/>
    <cellStyle name="20% - Accent1 2 2 2 2 7" xfId="62" xr:uid="{00000000-0005-0000-0000-000038000000}"/>
    <cellStyle name="20% - Accent1 2 2 2 3" xfId="63" xr:uid="{00000000-0005-0000-0000-000039000000}"/>
    <cellStyle name="20% - Accent1 2 2 2 3 2" xfId="64" xr:uid="{00000000-0005-0000-0000-00003A000000}"/>
    <cellStyle name="20% - Accent1 2 2 2 4" xfId="65" xr:uid="{00000000-0005-0000-0000-00003B000000}"/>
    <cellStyle name="20% - Accent1 2 2 2 4 2" xfId="66" xr:uid="{00000000-0005-0000-0000-00003C000000}"/>
    <cellStyle name="20% - Accent1 2 2 2 5" xfId="67" xr:uid="{00000000-0005-0000-0000-00003D000000}"/>
    <cellStyle name="20% - Accent1 2 2 2 5 2" xfId="68" xr:uid="{00000000-0005-0000-0000-00003E000000}"/>
    <cellStyle name="20% - Accent1 2 2 2 6" xfId="69" xr:uid="{00000000-0005-0000-0000-00003F000000}"/>
    <cellStyle name="20% - Accent1 2 2 2 6 2" xfId="70" xr:uid="{00000000-0005-0000-0000-000040000000}"/>
    <cellStyle name="20% - Accent1 2 2 2 7" xfId="71" xr:uid="{00000000-0005-0000-0000-000041000000}"/>
    <cellStyle name="20% - Accent1 2 2 20" xfId="72" xr:uid="{00000000-0005-0000-0000-000042000000}"/>
    <cellStyle name="20% - Accent1 2 2 20 2" xfId="73" xr:uid="{00000000-0005-0000-0000-000043000000}"/>
    <cellStyle name="20% - Accent1 2 2 21" xfId="74" xr:uid="{00000000-0005-0000-0000-000044000000}"/>
    <cellStyle name="20% - Accent1 2 2 21 2" xfId="75" xr:uid="{00000000-0005-0000-0000-000045000000}"/>
    <cellStyle name="20% - Accent1 2 2 22" xfId="76" xr:uid="{00000000-0005-0000-0000-000046000000}"/>
    <cellStyle name="20% - Accent1 2 2 22 2" xfId="77" xr:uid="{00000000-0005-0000-0000-000047000000}"/>
    <cellStyle name="20% - Accent1 2 2 23" xfId="78" xr:uid="{00000000-0005-0000-0000-000048000000}"/>
    <cellStyle name="20% - Accent1 2 2 23 2" xfId="79" xr:uid="{00000000-0005-0000-0000-000049000000}"/>
    <cellStyle name="20% - Accent1 2 2 24" xfId="80" xr:uid="{00000000-0005-0000-0000-00004A000000}"/>
    <cellStyle name="20% - Accent1 2 2 3" xfId="81" xr:uid="{00000000-0005-0000-0000-00004B000000}"/>
    <cellStyle name="20% - Accent1 2 2 3 2" xfId="82" xr:uid="{00000000-0005-0000-0000-00004C000000}"/>
    <cellStyle name="20% - Accent1 2 2 4" xfId="83" xr:uid="{00000000-0005-0000-0000-00004D000000}"/>
    <cellStyle name="20% - Accent1 2 2 4 2" xfId="84" xr:uid="{00000000-0005-0000-0000-00004E000000}"/>
    <cellStyle name="20% - Accent1 2 2 5" xfId="85" xr:uid="{00000000-0005-0000-0000-00004F000000}"/>
    <cellStyle name="20% - Accent1 2 2 5 2" xfId="86" xr:uid="{00000000-0005-0000-0000-000050000000}"/>
    <cellStyle name="20% - Accent1 2 2 6" xfId="87" xr:uid="{00000000-0005-0000-0000-000051000000}"/>
    <cellStyle name="20% - Accent1 2 2 6 2" xfId="88" xr:uid="{00000000-0005-0000-0000-000052000000}"/>
    <cellStyle name="20% - Accent1 2 2 7" xfId="89" xr:uid="{00000000-0005-0000-0000-000053000000}"/>
    <cellStyle name="20% - Accent1 2 2 7 2" xfId="90" xr:uid="{00000000-0005-0000-0000-000054000000}"/>
    <cellStyle name="20% - Accent1 2 2 8" xfId="91" xr:uid="{00000000-0005-0000-0000-000055000000}"/>
    <cellStyle name="20% - Accent1 2 2 8 2" xfId="92" xr:uid="{00000000-0005-0000-0000-000056000000}"/>
    <cellStyle name="20% - Accent1 2 2 9" xfId="93" xr:uid="{00000000-0005-0000-0000-000057000000}"/>
    <cellStyle name="20% - Accent1 2 2 9 2" xfId="94" xr:uid="{00000000-0005-0000-0000-000058000000}"/>
    <cellStyle name="20% - Accent1 2 20" xfId="95" xr:uid="{00000000-0005-0000-0000-000059000000}"/>
    <cellStyle name="20% - Accent1 2 20 2" xfId="96" xr:uid="{00000000-0005-0000-0000-00005A000000}"/>
    <cellStyle name="20% - Accent1 2 21" xfId="97" xr:uid="{00000000-0005-0000-0000-00005B000000}"/>
    <cellStyle name="20% - Accent1 2 21 2" xfId="98" xr:uid="{00000000-0005-0000-0000-00005C000000}"/>
    <cellStyle name="20% - Accent1 2 22" xfId="99" xr:uid="{00000000-0005-0000-0000-00005D000000}"/>
    <cellStyle name="20% - Accent1 2 22 2" xfId="100" xr:uid="{00000000-0005-0000-0000-00005E000000}"/>
    <cellStyle name="20% - Accent1 2 23" xfId="101" xr:uid="{00000000-0005-0000-0000-00005F000000}"/>
    <cellStyle name="20% - Accent1 2 23 2" xfId="102" xr:uid="{00000000-0005-0000-0000-000060000000}"/>
    <cellStyle name="20% - Accent1 2 24" xfId="103" xr:uid="{00000000-0005-0000-0000-000061000000}"/>
    <cellStyle name="20% - Accent1 2 3" xfId="104" xr:uid="{00000000-0005-0000-0000-000062000000}"/>
    <cellStyle name="20% - Accent1 2 3 2" xfId="105" xr:uid="{00000000-0005-0000-0000-000063000000}"/>
    <cellStyle name="20% - Accent1 2 4" xfId="106" xr:uid="{00000000-0005-0000-0000-000064000000}"/>
    <cellStyle name="20% - Accent1 2 4 2" xfId="107" xr:uid="{00000000-0005-0000-0000-000065000000}"/>
    <cellStyle name="20% - Accent1 2 5" xfId="108" xr:uid="{00000000-0005-0000-0000-000066000000}"/>
    <cellStyle name="20% - Accent1 2 5 2" xfId="109" xr:uid="{00000000-0005-0000-0000-000067000000}"/>
    <cellStyle name="20% - Accent1 2 6" xfId="110" xr:uid="{00000000-0005-0000-0000-000068000000}"/>
    <cellStyle name="20% - Accent1 2 6 2" xfId="111" xr:uid="{00000000-0005-0000-0000-000069000000}"/>
    <cellStyle name="20% - Accent1 2 7" xfId="112" xr:uid="{00000000-0005-0000-0000-00006A000000}"/>
    <cellStyle name="20% - Accent1 2 7 2" xfId="113" xr:uid="{00000000-0005-0000-0000-00006B000000}"/>
    <cellStyle name="20% - Accent1 2 8" xfId="114" xr:uid="{00000000-0005-0000-0000-00006C000000}"/>
    <cellStyle name="20% - Accent1 2 8 2" xfId="115" xr:uid="{00000000-0005-0000-0000-00006D000000}"/>
    <cellStyle name="20% - Accent1 2 9" xfId="116" xr:uid="{00000000-0005-0000-0000-00006E000000}"/>
    <cellStyle name="20% - Accent1 2 9 2" xfId="117" xr:uid="{00000000-0005-0000-0000-00006F000000}"/>
    <cellStyle name="20% - Accent1 3" xfId="118" xr:uid="{00000000-0005-0000-0000-000070000000}"/>
    <cellStyle name="20% - Accent1 3 2" xfId="119" xr:uid="{00000000-0005-0000-0000-000071000000}"/>
    <cellStyle name="20% - Accent1 4" xfId="120" xr:uid="{00000000-0005-0000-0000-000072000000}"/>
    <cellStyle name="20% - Accent1 4 2" xfId="121" xr:uid="{00000000-0005-0000-0000-000073000000}"/>
    <cellStyle name="20% - Accent1 5" xfId="122" xr:uid="{00000000-0005-0000-0000-000074000000}"/>
    <cellStyle name="20% - Accent1 5 2" xfId="123" xr:uid="{00000000-0005-0000-0000-000075000000}"/>
    <cellStyle name="20% - Accent1 6" xfId="124" xr:uid="{00000000-0005-0000-0000-000076000000}"/>
    <cellStyle name="20% - Accent1 6 2" xfId="125" xr:uid="{00000000-0005-0000-0000-000077000000}"/>
    <cellStyle name="20% - Accent2 1" xfId="126" xr:uid="{00000000-0005-0000-0000-000078000000}"/>
    <cellStyle name="20% - Accent2 2" xfId="127" xr:uid="{00000000-0005-0000-0000-000079000000}"/>
    <cellStyle name="20% - Accent2 2 10" xfId="128" xr:uid="{00000000-0005-0000-0000-00007A000000}"/>
    <cellStyle name="20% - Accent2 2 11" xfId="129" xr:uid="{00000000-0005-0000-0000-00007B000000}"/>
    <cellStyle name="20% - Accent2 2 12" xfId="130" xr:uid="{00000000-0005-0000-0000-00007C000000}"/>
    <cellStyle name="20% - Accent2 2 13" xfId="131" xr:uid="{00000000-0005-0000-0000-00007D000000}"/>
    <cellStyle name="20% - Accent2 2 14" xfId="132" xr:uid="{00000000-0005-0000-0000-00007E000000}"/>
    <cellStyle name="20% - Accent2 2 15" xfId="133" xr:uid="{00000000-0005-0000-0000-00007F000000}"/>
    <cellStyle name="20% - Accent2 2 16" xfId="134" xr:uid="{00000000-0005-0000-0000-000080000000}"/>
    <cellStyle name="20% - Accent2 2 17" xfId="135" xr:uid="{00000000-0005-0000-0000-000081000000}"/>
    <cellStyle name="20% - Accent2 2 18" xfId="136" xr:uid="{00000000-0005-0000-0000-000082000000}"/>
    <cellStyle name="20% - Accent2 2 19" xfId="137" xr:uid="{00000000-0005-0000-0000-000083000000}"/>
    <cellStyle name="20% - Accent2 2 2" xfId="138" xr:uid="{00000000-0005-0000-0000-000084000000}"/>
    <cellStyle name="20% - Accent2 2 2 10" xfId="139" xr:uid="{00000000-0005-0000-0000-000085000000}"/>
    <cellStyle name="20% - Accent2 2 2 11" xfId="140" xr:uid="{00000000-0005-0000-0000-000086000000}"/>
    <cellStyle name="20% - Accent2 2 2 12" xfId="141" xr:uid="{00000000-0005-0000-0000-000087000000}"/>
    <cellStyle name="20% - Accent2 2 2 13" xfId="142" xr:uid="{00000000-0005-0000-0000-000088000000}"/>
    <cellStyle name="20% - Accent2 2 2 14" xfId="143" xr:uid="{00000000-0005-0000-0000-000089000000}"/>
    <cellStyle name="20% - Accent2 2 2 15" xfId="144" xr:uid="{00000000-0005-0000-0000-00008A000000}"/>
    <cellStyle name="20% - Accent2 2 2 16" xfId="145" xr:uid="{00000000-0005-0000-0000-00008B000000}"/>
    <cellStyle name="20% - Accent2 2 2 17" xfId="146" xr:uid="{00000000-0005-0000-0000-00008C000000}"/>
    <cellStyle name="20% - Accent2 2 2 18" xfId="147" xr:uid="{00000000-0005-0000-0000-00008D000000}"/>
    <cellStyle name="20% - Accent2 2 2 19" xfId="148" xr:uid="{00000000-0005-0000-0000-00008E000000}"/>
    <cellStyle name="20% - Accent2 2 2 2" xfId="149" xr:uid="{00000000-0005-0000-0000-00008F000000}"/>
    <cellStyle name="20% - Accent2 2 2 2 2" xfId="150" xr:uid="{00000000-0005-0000-0000-000090000000}"/>
    <cellStyle name="20% - Accent2 2 2 2 2 2" xfId="151" xr:uid="{00000000-0005-0000-0000-000091000000}"/>
    <cellStyle name="20% - Accent2 2 2 2 2 3" xfId="152" xr:uid="{00000000-0005-0000-0000-000092000000}"/>
    <cellStyle name="20% - Accent2 2 2 2 2 4" xfId="153" xr:uid="{00000000-0005-0000-0000-000093000000}"/>
    <cellStyle name="20% - Accent2 2 2 2 2 5" xfId="154" xr:uid="{00000000-0005-0000-0000-000094000000}"/>
    <cellStyle name="20% - Accent2 2 2 2 2 6" xfId="155" xr:uid="{00000000-0005-0000-0000-000095000000}"/>
    <cellStyle name="20% - Accent2 2 2 2 3" xfId="156" xr:uid="{00000000-0005-0000-0000-000096000000}"/>
    <cellStyle name="20% - Accent2 2 2 2 4" xfId="157" xr:uid="{00000000-0005-0000-0000-000097000000}"/>
    <cellStyle name="20% - Accent2 2 2 2 5" xfId="158" xr:uid="{00000000-0005-0000-0000-000098000000}"/>
    <cellStyle name="20% - Accent2 2 2 2 6" xfId="159" xr:uid="{00000000-0005-0000-0000-000099000000}"/>
    <cellStyle name="20% - Accent2 2 2 20" xfId="160" xr:uid="{00000000-0005-0000-0000-00009A000000}"/>
    <cellStyle name="20% - Accent2 2 2 21" xfId="161" xr:uid="{00000000-0005-0000-0000-00009B000000}"/>
    <cellStyle name="20% - Accent2 2 2 22" xfId="162" xr:uid="{00000000-0005-0000-0000-00009C000000}"/>
    <cellStyle name="20% - Accent2 2 2 23" xfId="163" xr:uid="{00000000-0005-0000-0000-00009D000000}"/>
    <cellStyle name="20% - Accent2 2 2 3" xfId="164" xr:uid="{00000000-0005-0000-0000-00009E000000}"/>
    <cellStyle name="20% - Accent2 2 2 4" xfId="165" xr:uid="{00000000-0005-0000-0000-00009F000000}"/>
    <cellStyle name="20% - Accent2 2 2 5" xfId="166" xr:uid="{00000000-0005-0000-0000-0000A0000000}"/>
    <cellStyle name="20% - Accent2 2 2 6" xfId="167" xr:uid="{00000000-0005-0000-0000-0000A1000000}"/>
    <cellStyle name="20% - Accent2 2 2 7" xfId="168" xr:uid="{00000000-0005-0000-0000-0000A2000000}"/>
    <cellStyle name="20% - Accent2 2 2 8" xfId="169" xr:uid="{00000000-0005-0000-0000-0000A3000000}"/>
    <cellStyle name="20% - Accent2 2 2 9" xfId="170" xr:uid="{00000000-0005-0000-0000-0000A4000000}"/>
    <cellStyle name="20% - Accent2 2 20" xfId="171" xr:uid="{00000000-0005-0000-0000-0000A5000000}"/>
    <cellStyle name="20% - Accent2 2 21" xfId="172" xr:uid="{00000000-0005-0000-0000-0000A6000000}"/>
    <cellStyle name="20% - Accent2 2 22" xfId="173" xr:uid="{00000000-0005-0000-0000-0000A7000000}"/>
    <cellStyle name="20% - Accent2 2 23" xfId="174" xr:uid="{00000000-0005-0000-0000-0000A8000000}"/>
    <cellStyle name="20% - Accent2 2 3" xfId="175" xr:uid="{00000000-0005-0000-0000-0000A9000000}"/>
    <cellStyle name="20% - Accent2 2 4" xfId="176" xr:uid="{00000000-0005-0000-0000-0000AA000000}"/>
    <cellStyle name="20% - Accent2 2 5" xfId="177" xr:uid="{00000000-0005-0000-0000-0000AB000000}"/>
    <cellStyle name="20% - Accent2 2 6" xfId="178" xr:uid="{00000000-0005-0000-0000-0000AC000000}"/>
    <cellStyle name="20% - Accent2 2 7" xfId="179" xr:uid="{00000000-0005-0000-0000-0000AD000000}"/>
    <cellStyle name="20% - Accent2 2 8" xfId="180" xr:uid="{00000000-0005-0000-0000-0000AE000000}"/>
    <cellStyle name="20% - Accent2 2 9" xfId="181" xr:uid="{00000000-0005-0000-0000-0000AF000000}"/>
    <cellStyle name="20% - Accent2 3" xfId="182" xr:uid="{00000000-0005-0000-0000-0000B0000000}"/>
    <cellStyle name="20% - Accent2 4" xfId="183" xr:uid="{00000000-0005-0000-0000-0000B1000000}"/>
    <cellStyle name="20% - Accent2 5" xfId="184" xr:uid="{00000000-0005-0000-0000-0000B2000000}"/>
    <cellStyle name="20% - Accent2 6" xfId="185" xr:uid="{00000000-0005-0000-0000-0000B3000000}"/>
    <cellStyle name="20% - Accent3 1" xfId="186" xr:uid="{00000000-0005-0000-0000-0000B4000000}"/>
    <cellStyle name="20% - Accent3 2" xfId="187" xr:uid="{00000000-0005-0000-0000-0000B5000000}"/>
    <cellStyle name="20% - Accent3 2 10" xfId="188" xr:uid="{00000000-0005-0000-0000-0000B6000000}"/>
    <cellStyle name="20% - Accent3 2 11" xfId="189" xr:uid="{00000000-0005-0000-0000-0000B7000000}"/>
    <cellStyle name="20% - Accent3 2 12" xfId="190" xr:uid="{00000000-0005-0000-0000-0000B8000000}"/>
    <cellStyle name="20% - Accent3 2 13" xfId="191" xr:uid="{00000000-0005-0000-0000-0000B9000000}"/>
    <cellStyle name="20% - Accent3 2 14" xfId="192" xr:uid="{00000000-0005-0000-0000-0000BA000000}"/>
    <cellStyle name="20% - Accent3 2 15" xfId="193" xr:uid="{00000000-0005-0000-0000-0000BB000000}"/>
    <cellStyle name="20% - Accent3 2 16" xfId="194" xr:uid="{00000000-0005-0000-0000-0000BC000000}"/>
    <cellStyle name="20% - Accent3 2 17" xfId="195" xr:uid="{00000000-0005-0000-0000-0000BD000000}"/>
    <cellStyle name="20% - Accent3 2 18" xfId="196" xr:uid="{00000000-0005-0000-0000-0000BE000000}"/>
    <cellStyle name="20% - Accent3 2 19" xfId="197" xr:uid="{00000000-0005-0000-0000-0000BF000000}"/>
    <cellStyle name="20% - Accent3 2 2" xfId="198" xr:uid="{00000000-0005-0000-0000-0000C0000000}"/>
    <cellStyle name="20% - Accent3 2 2 10" xfId="199" xr:uid="{00000000-0005-0000-0000-0000C1000000}"/>
    <cellStyle name="20% - Accent3 2 2 11" xfId="200" xr:uid="{00000000-0005-0000-0000-0000C2000000}"/>
    <cellStyle name="20% - Accent3 2 2 12" xfId="201" xr:uid="{00000000-0005-0000-0000-0000C3000000}"/>
    <cellStyle name="20% - Accent3 2 2 13" xfId="202" xr:uid="{00000000-0005-0000-0000-0000C4000000}"/>
    <cellStyle name="20% - Accent3 2 2 14" xfId="203" xr:uid="{00000000-0005-0000-0000-0000C5000000}"/>
    <cellStyle name="20% - Accent3 2 2 15" xfId="204" xr:uid="{00000000-0005-0000-0000-0000C6000000}"/>
    <cellStyle name="20% - Accent3 2 2 16" xfId="205" xr:uid="{00000000-0005-0000-0000-0000C7000000}"/>
    <cellStyle name="20% - Accent3 2 2 17" xfId="206" xr:uid="{00000000-0005-0000-0000-0000C8000000}"/>
    <cellStyle name="20% - Accent3 2 2 18" xfId="207" xr:uid="{00000000-0005-0000-0000-0000C9000000}"/>
    <cellStyle name="20% - Accent3 2 2 19" xfId="208" xr:uid="{00000000-0005-0000-0000-0000CA000000}"/>
    <cellStyle name="20% - Accent3 2 2 2" xfId="209" xr:uid="{00000000-0005-0000-0000-0000CB000000}"/>
    <cellStyle name="20% - Accent3 2 2 2 2" xfId="210" xr:uid="{00000000-0005-0000-0000-0000CC000000}"/>
    <cellStyle name="20% - Accent3 2 2 2 2 2" xfId="211" xr:uid="{00000000-0005-0000-0000-0000CD000000}"/>
    <cellStyle name="20% - Accent3 2 2 2 2 3" xfId="212" xr:uid="{00000000-0005-0000-0000-0000CE000000}"/>
    <cellStyle name="20% - Accent3 2 2 2 2 4" xfId="213" xr:uid="{00000000-0005-0000-0000-0000CF000000}"/>
    <cellStyle name="20% - Accent3 2 2 2 2 5" xfId="214" xr:uid="{00000000-0005-0000-0000-0000D0000000}"/>
    <cellStyle name="20% - Accent3 2 2 2 2 6" xfId="215" xr:uid="{00000000-0005-0000-0000-0000D1000000}"/>
    <cellStyle name="20% - Accent3 2 2 2 3" xfId="216" xr:uid="{00000000-0005-0000-0000-0000D2000000}"/>
    <cellStyle name="20% - Accent3 2 2 2 4" xfId="217" xr:uid="{00000000-0005-0000-0000-0000D3000000}"/>
    <cellStyle name="20% - Accent3 2 2 2 5" xfId="218" xr:uid="{00000000-0005-0000-0000-0000D4000000}"/>
    <cellStyle name="20% - Accent3 2 2 2 6" xfId="219" xr:uid="{00000000-0005-0000-0000-0000D5000000}"/>
    <cellStyle name="20% - Accent3 2 2 20" xfId="220" xr:uid="{00000000-0005-0000-0000-0000D6000000}"/>
    <cellStyle name="20% - Accent3 2 2 21" xfId="221" xr:uid="{00000000-0005-0000-0000-0000D7000000}"/>
    <cellStyle name="20% - Accent3 2 2 22" xfId="222" xr:uid="{00000000-0005-0000-0000-0000D8000000}"/>
    <cellStyle name="20% - Accent3 2 2 23" xfId="223" xr:uid="{00000000-0005-0000-0000-0000D9000000}"/>
    <cellStyle name="20% - Accent3 2 2 3" xfId="224" xr:uid="{00000000-0005-0000-0000-0000DA000000}"/>
    <cellStyle name="20% - Accent3 2 2 4" xfId="225" xr:uid="{00000000-0005-0000-0000-0000DB000000}"/>
    <cellStyle name="20% - Accent3 2 2 5" xfId="226" xr:uid="{00000000-0005-0000-0000-0000DC000000}"/>
    <cellStyle name="20% - Accent3 2 2 6" xfId="227" xr:uid="{00000000-0005-0000-0000-0000DD000000}"/>
    <cellStyle name="20% - Accent3 2 2 7" xfId="228" xr:uid="{00000000-0005-0000-0000-0000DE000000}"/>
    <cellStyle name="20% - Accent3 2 2 8" xfId="229" xr:uid="{00000000-0005-0000-0000-0000DF000000}"/>
    <cellStyle name="20% - Accent3 2 2 9" xfId="230" xr:uid="{00000000-0005-0000-0000-0000E0000000}"/>
    <cellStyle name="20% - Accent3 2 20" xfId="231" xr:uid="{00000000-0005-0000-0000-0000E1000000}"/>
    <cellStyle name="20% - Accent3 2 21" xfId="232" xr:uid="{00000000-0005-0000-0000-0000E2000000}"/>
    <cellStyle name="20% - Accent3 2 22" xfId="233" xr:uid="{00000000-0005-0000-0000-0000E3000000}"/>
    <cellStyle name="20% - Accent3 2 23" xfId="234" xr:uid="{00000000-0005-0000-0000-0000E4000000}"/>
    <cellStyle name="20% - Accent3 2 3" xfId="235" xr:uid="{00000000-0005-0000-0000-0000E5000000}"/>
    <cellStyle name="20% - Accent3 2 4" xfId="236" xr:uid="{00000000-0005-0000-0000-0000E6000000}"/>
    <cellStyle name="20% - Accent3 2 5" xfId="237" xr:uid="{00000000-0005-0000-0000-0000E7000000}"/>
    <cellStyle name="20% - Accent3 2 6" xfId="238" xr:uid="{00000000-0005-0000-0000-0000E8000000}"/>
    <cellStyle name="20% - Accent3 2 7" xfId="239" xr:uid="{00000000-0005-0000-0000-0000E9000000}"/>
    <cellStyle name="20% - Accent3 2 8" xfId="240" xr:uid="{00000000-0005-0000-0000-0000EA000000}"/>
    <cellStyle name="20% - Accent3 2 9" xfId="241" xr:uid="{00000000-0005-0000-0000-0000EB000000}"/>
    <cellStyle name="20% - Accent3 3" xfId="242" xr:uid="{00000000-0005-0000-0000-0000EC000000}"/>
    <cellStyle name="20% - Accent3 4" xfId="243" xr:uid="{00000000-0005-0000-0000-0000ED000000}"/>
    <cellStyle name="20% - Accent3 5" xfId="244" xr:uid="{00000000-0005-0000-0000-0000EE000000}"/>
    <cellStyle name="20% - Accent3 6" xfId="245" xr:uid="{00000000-0005-0000-0000-0000EF000000}"/>
    <cellStyle name="20% - Accent4 1" xfId="246" xr:uid="{00000000-0005-0000-0000-0000F0000000}"/>
    <cellStyle name="20% - Accent4 1 2" xfId="247" xr:uid="{00000000-0005-0000-0000-0000F1000000}"/>
    <cellStyle name="20% - Accent4 2" xfId="248" xr:uid="{00000000-0005-0000-0000-0000F2000000}"/>
    <cellStyle name="20% - Accent4 2 10" xfId="249" xr:uid="{00000000-0005-0000-0000-0000F3000000}"/>
    <cellStyle name="20% - Accent4 2 11" xfId="250" xr:uid="{00000000-0005-0000-0000-0000F4000000}"/>
    <cellStyle name="20% - Accent4 2 12" xfId="251" xr:uid="{00000000-0005-0000-0000-0000F5000000}"/>
    <cellStyle name="20% - Accent4 2 13" xfId="252" xr:uid="{00000000-0005-0000-0000-0000F6000000}"/>
    <cellStyle name="20% - Accent4 2 14" xfId="253" xr:uid="{00000000-0005-0000-0000-0000F7000000}"/>
    <cellStyle name="20% - Accent4 2 15" xfId="254" xr:uid="{00000000-0005-0000-0000-0000F8000000}"/>
    <cellStyle name="20% - Accent4 2 16" xfId="255" xr:uid="{00000000-0005-0000-0000-0000F9000000}"/>
    <cellStyle name="20% - Accent4 2 17" xfId="256" xr:uid="{00000000-0005-0000-0000-0000FA000000}"/>
    <cellStyle name="20% - Accent4 2 18" xfId="257" xr:uid="{00000000-0005-0000-0000-0000FB000000}"/>
    <cellStyle name="20% - Accent4 2 19" xfId="258" xr:uid="{00000000-0005-0000-0000-0000FC000000}"/>
    <cellStyle name="20% - Accent4 2 2" xfId="259" xr:uid="{00000000-0005-0000-0000-0000FD000000}"/>
    <cellStyle name="20% - Accent4 2 2 10" xfId="260" xr:uid="{00000000-0005-0000-0000-0000FE000000}"/>
    <cellStyle name="20% - Accent4 2 2 10 2" xfId="261" xr:uid="{00000000-0005-0000-0000-0000FF000000}"/>
    <cellStyle name="20% - Accent4 2 2 11" xfId="262" xr:uid="{00000000-0005-0000-0000-000000010000}"/>
    <cellStyle name="20% - Accent4 2 2 11 2" xfId="263" xr:uid="{00000000-0005-0000-0000-000001010000}"/>
    <cellStyle name="20% - Accent4 2 2 12" xfId="264" xr:uid="{00000000-0005-0000-0000-000002010000}"/>
    <cellStyle name="20% - Accent4 2 2 12 2" xfId="265" xr:uid="{00000000-0005-0000-0000-000003010000}"/>
    <cellStyle name="20% - Accent4 2 2 13" xfId="266" xr:uid="{00000000-0005-0000-0000-000004010000}"/>
    <cellStyle name="20% - Accent4 2 2 13 2" xfId="267" xr:uid="{00000000-0005-0000-0000-000005010000}"/>
    <cellStyle name="20% - Accent4 2 2 14" xfId="268" xr:uid="{00000000-0005-0000-0000-000006010000}"/>
    <cellStyle name="20% - Accent4 2 2 14 2" xfId="269" xr:uid="{00000000-0005-0000-0000-000007010000}"/>
    <cellStyle name="20% - Accent4 2 2 15" xfId="270" xr:uid="{00000000-0005-0000-0000-000008010000}"/>
    <cellStyle name="20% - Accent4 2 2 15 2" xfId="271" xr:uid="{00000000-0005-0000-0000-000009010000}"/>
    <cellStyle name="20% - Accent4 2 2 16" xfId="272" xr:uid="{00000000-0005-0000-0000-00000A010000}"/>
    <cellStyle name="20% - Accent4 2 2 16 2" xfId="273" xr:uid="{00000000-0005-0000-0000-00000B010000}"/>
    <cellStyle name="20% - Accent4 2 2 17" xfId="274" xr:uid="{00000000-0005-0000-0000-00000C010000}"/>
    <cellStyle name="20% - Accent4 2 2 17 2" xfId="275" xr:uid="{00000000-0005-0000-0000-00000D010000}"/>
    <cellStyle name="20% - Accent4 2 2 18" xfId="276" xr:uid="{00000000-0005-0000-0000-00000E010000}"/>
    <cellStyle name="20% - Accent4 2 2 18 2" xfId="277" xr:uid="{00000000-0005-0000-0000-00000F010000}"/>
    <cellStyle name="20% - Accent4 2 2 19" xfId="278" xr:uid="{00000000-0005-0000-0000-000010010000}"/>
    <cellStyle name="20% - Accent4 2 2 19 2" xfId="279" xr:uid="{00000000-0005-0000-0000-000011010000}"/>
    <cellStyle name="20% - Accent4 2 2 2" xfId="280" xr:uid="{00000000-0005-0000-0000-000012010000}"/>
    <cellStyle name="20% - Accent4 2 2 2 2" xfId="281" xr:uid="{00000000-0005-0000-0000-000013010000}"/>
    <cellStyle name="20% - Accent4 2 2 2 2 2" xfId="282" xr:uid="{00000000-0005-0000-0000-000014010000}"/>
    <cellStyle name="20% - Accent4 2 2 2 2 2 2" xfId="283" xr:uid="{00000000-0005-0000-0000-000015010000}"/>
    <cellStyle name="20% - Accent4 2 2 2 2 3" xfId="284" xr:uid="{00000000-0005-0000-0000-000016010000}"/>
    <cellStyle name="20% - Accent4 2 2 2 2 3 2" xfId="285" xr:uid="{00000000-0005-0000-0000-000017010000}"/>
    <cellStyle name="20% - Accent4 2 2 2 2 4" xfId="286" xr:uid="{00000000-0005-0000-0000-000018010000}"/>
    <cellStyle name="20% - Accent4 2 2 2 2 4 2" xfId="287" xr:uid="{00000000-0005-0000-0000-000019010000}"/>
    <cellStyle name="20% - Accent4 2 2 2 2 5" xfId="288" xr:uid="{00000000-0005-0000-0000-00001A010000}"/>
    <cellStyle name="20% - Accent4 2 2 2 2 5 2" xfId="289" xr:uid="{00000000-0005-0000-0000-00001B010000}"/>
    <cellStyle name="20% - Accent4 2 2 2 2 6" xfId="290" xr:uid="{00000000-0005-0000-0000-00001C010000}"/>
    <cellStyle name="20% - Accent4 2 2 2 2 6 2" xfId="291" xr:uid="{00000000-0005-0000-0000-00001D010000}"/>
    <cellStyle name="20% - Accent4 2 2 2 3" xfId="292" xr:uid="{00000000-0005-0000-0000-00001E010000}"/>
    <cellStyle name="20% - Accent4 2 2 2 4" xfId="293" xr:uid="{00000000-0005-0000-0000-00001F010000}"/>
    <cellStyle name="20% - Accent4 2 2 2 5" xfId="294" xr:uid="{00000000-0005-0000-0000-000020010000}"/>
    <cellStyle name="20% - Accent4 2 2 2 6" xfId="295" xr:uid="{00000000-0005-0000-0000-000021010000}"/>
    <cellStyle name="20% - Accent4 2 2 2 7" xfId="296" xr:uid="{00000000-0005-0000-0000-000022010000}"/>
    <cellStyle name="20% - Accent4 2 2 20" xfId="297" xr:uid="{00000000-0005-0000-0000-000023010000}"/>
    <cellStyle name="20% - Accent4 2 2 20 2" xfId="298" xr:uid="{00000000-0005-0000-0000-000024010000}"/>
    <cellStyle name="20% - Accent4 2 2 21" xfId="299" xr:uid="{00000000-0005-0000-0000-000025010000}"/>
    <cellStyle name="20% - Accent4 2 2 21 2" xfId="300" xr:uid="{00000000-0005-0000-0000-000026010000}"/>
    <cellStyle name="20% - Accent4 2 2 22" xfId="301" xr:uid="{00000000-0005-0000-0000-000027010000}"/>
    <cellStyle name="20% - Accent4 2 2 22 2" xfId="302" xr:uid="{00000000-0005-0000-0000-000028010000}"/>
    <cellStyle name="20% - Accent4 2 2 23" xfId="303" xr:uid="{00000000-0005-0000-0000-000029010000}"/>
    <cellStyle name="20% - Accent4 2 2 23 2" xfId="304" xr:uid="{00000000-0005-0000-0000-00002A010000}"/>
    <cellStyle name="20% - Accent4 2 2 3" xfId="305" xr:uid="{00000000-0005-0000-0000-00002B010000}"/>
    <cellStyle name="20% - Accent4 2 2 3 2" xfId="306" xr:uid="{00000000-0005-0000-0000-00002C010000}"/>
    <cellStyle name="20% - Accent4 2 2 4" xfId="307" xr:uid="{00000000-0005-0000-0000-00002D010000}"/>
    <cellStyle name="20% - Accent4 2 2 4 2" xfId="308" xr:uid="{00000000-0005-0000-0000-00002E010000}"/>
    <cellStyle name="20% - Accent4 2 2 5" xfId="309" xr:uid="{00000000-0005-0000-0000-00002F010000}"/>
    <cellStyle name="20% - Accent4 2 2 5 2" xfId="310" xr:uid="{00000000-0005-0000-0000-000030010000}"/>
    <cellStyle name="20% - Accent4 2 2 6" xfId="311" xr:uid="{00000000-0005-0000-0000-000031010000}"/>
    <cellStyle name="20% - Accent4 2 2 6 2" xfId="312" xr:uid="{00000000-0005-0000-0000-000032010000}"/>
    <cellStyle name="20% - Accent4 2 2 7" xfId="313" xr:uid="{00000000-0005-0000-0000-000033010000}"/>
    <cellStyle name="20% - Accent4 2 2 7 2" xfId="314" xr:uid="{00000000-0005-0000-0000-000034010000}"/>
    <cellStyle name="20% - Accent4 2 2 8" xfId="315" xr:uid="{00000000-0005-0000-0000-000035010000}"/>
    <cellStyle name="20% - Accent4 2 2 8 2" xfId="316" xr:uid="{00000000-0005-0000-0000-000036010000}"/>
    <cellStyle name="20% - Accent4 2 2 9" xfId="317" xr:uid="{00000000-0005-0000-0000-000037010000}"/>
    <cellStyle name="20% - Accent4 2 2 9 2" xfId="318" xr:uid="{00000000-0005-0000-0000-000038010000}"/>
    <cellStyle name="20% - Accent4 2 20" xfId="319" xr:uid="{00000000-0005-0000-0000-000039010000}"/>
    <cellStyle name="20% - Accent4 2 21" xfId="320" xr:uid="{00000000-0005-0000-0000-00003A010000}"/>
    <cellStyle name="20% - Accent4 2 22" xfId="321" xr:uid="{00000000-0005-0000-0000-00003B010000}"/>
    <cellStyle name="20% - Accent4 2 23" xfId="322" xr:uid="{00000000-0005-0000-0000-00003C010000}"/>
    <cellStyle name="20% - Accent4 2 24" xfId="323" xr:uid="{00000000-0005-0000-0000-00003D010000}"/>
    <cellStyle name="20% - Accent4 2 3" xfId="324" xr:uid="{00000000-0005-0000-0000-00003E010000}"/>
    <cellStyle name="20% - Accent4 2 4" xfId="325" xr:uid="{00000000-0005-0000-0000-00003F010000}"/>
    <cellStyle name="20% - Accent4 2 5" xfId="326" xr:uid="{00000000-0005-0000-0000-000040010000}"/>
    <cellStyle name="20% - Accent4 2 6" xfId="327" xr:uid="{00000000-0005-0000-0000-000041010000}"/>
    <cellStyle name="20% - Accent4 2 7" xfId="328" xr:uid="{00000000-0005-0000-0000-000042010000}"/>
    <cellStyle name="20% - Accent4 2 8" xfId="329" xr:uid="{00000000-0005-0000-0000-000043010000}"/>
    <cellStyle name="20% - Accent4 2 9" xfId="330" xr:uid="{00000000-0005-0000-0000-000044010000}"/>
    <cellStyle name="20% - Accent4 3" xfId="331" xr:uid="{00000000-0005-0000-0000-000045010000}"/>
    <cellStyle name="20% - Accent4 4" xfId="332" xr:uid="{00000000-0005-0000-0000-000046010000}"/>
    <cellStyle name="20% - Accent4 5" xfId="333" xr:uid="{00000000-0005-0000-0000-000047010000}"/>
    <cellStyle name="20% - Accent4 6" xfId="334" xr:uid="{00000000-0005-0000-0000-000048010000}"/>
    <cellStyle name="20% - Accent5 1" xfId="335" xr:uid="{00000000-0005-0000-0000-000049010000}"/>
    <cellStyle name="20% - Accent5 1 2" xfId="336" xr:uid="{00000000-0005-0000-0000-00004A010000}"/>
    <cellStyle name="20% - Accent5 2" xfId="337" xr:uid="{00000000-0005-0000-0000-00004B010000}"/>
    <cellStyle name="20% - Accent5 2 2" xfId="338" xr:uid="{00000000-0005-0000-0000-00004C010000}"/>
    <cellStyle name="20% - Accent5 2 2 2" xfId="339" xr:uid="{00000000-0005-0000-0000-00004D010000}"/>
    <cellStyle name="20% - Accent5 2 3" xfId="340" xr:uid="{00000000-0005-0000-0000-00004E010000}"/>
    <cellStyle name="20% - Accent5 3" xfId="341" xr:uid="{00000000-0005-0000-0000-00004F010000}"/>
    <cellStyle name="20% - Accent5 3 2" xfId="342" xr:uid="{00000000-0005-0000-0000-000050010000}"/>
    <cellStyle name="20% - Accent5 4" xfId="343" xr:uid="{00000000-0005-0000-0000-000051010000}"/>
    <cellStyle name="20% - Accent5 4 2" xfId="344" xr:uid="{00000000-0005-0000-0000-000052010000}"/>
    <cellStyle name="20% - Accent5 5" xfId="345" xr:uid="{00000000-0005-0000-0000-000053010000}"/>
    <cellStyle name="20% - Accent5 5 2" xfId="346" xr:uid="{00000000-0005-0000-0000-000054010000}"/>
    <cellStyle name="20% - Accent5 6" xfId="347" xr:uid="{00000000-0005-0000-0000-000055010000}"/>
    <cellStyle name="20% - Accent5 6 2" xfId="348" xr:uid="{00000000-0005-0000-0000-000056010000}"/>
    <cellStyle name="20% - Accent6 1" xfId="349" xr:uid="{00000000-0005-0000-0000-000057010000}"/>
    <cellStyle name="20% - Accent6 2" xfId="350" xr:uid="{00000000-0005-0000-0000-000058010000}"/>
    <cellStyle name="20% - Accent6 2 10" xfId="351" xr:uid="{00000000-0005-0000-0000-000059010000}"/>
    <cellStyle name="20% - Accent6 2 10 2" xfId="352" xr:uid="{00000000-0005-0000-0000-00005A010000}"/>
    <cellStyle name="20% - Accent6 2 11" xfId="353" xr:uid="{00000000-0005-0000-0000-00005B010000}"/>
    <cellStyle name="20% - Accent6 2 11 2" xfId="354" xr:uid="{00000000-0005-0000-0000-00005C010000}"/>
    <cellStyle name="20% - Accent6 2 12" xfId="355" xr:uid="{00000000-0005-0000-0000-00005D010000}"/>
    <cellStyle name="20% - Accent6 2 12 2" xfId="356" xr:uid="{00000000-0005-0000-0000-00005E010000}"/>
    <cellStyle name="20% - Accent6 2 13" xfId="357" xr:uid="{00000000-0005-0000-0000-00005F010000}"/>
    <cellStyle name="20% - Accent6 2 13 2" xfId="358" xr:uid="{00000000-0005-0000-0000-000060010000}"/>
    <cellStyle name="20% - Accent6 2 14" xfId="359" xr:uid="{00000000-0005-0000-0000-000061010000}"/>
    <cellStyle name="20% - Accent6 2 14 2" xfId="360" xr:uid="{00000000-0005-0000-0000-000062010000}"/>
    <cellStyle name="20% - Accent6 2 15" xfId="361" xr:uid="{00000000-0005-0000-0000-000063010000}"/>
    <cellStyle name="20% - Accent6 2 15 2" xfId="362" xr:uid="{00000000-0005-0000-0000-000064010000}"/>
    <cellStyle name="20% - Accent6 2 16" xfId="363" xr:uid="{00000000-0005-0000-0000-000065010000}"/>
    <cellStyle name="20% - Accent6 2 16 2" xfId="364" xr:uid="{00000000-0005-0000-0000-000066010000}"/>
    <cellStyle name="20% - Accent6 2 17" xfId="365" xr:uid="{00000000-0005-0000-0000-000067010000}"/>
    <cellStyle name="20% - Accent6 2 17 2" xfId="366" xr:uid="{00000000-0005-0000-0000-000068010000}"/>
    <cellStyle name="20% - Accent6 2 18" xfId="367" xr:uid="{00000000-0005-0000-0000-000069010000}"/>
    <cellStyle name="20% - Accent6 2 18 2" xfId="368" xr:uid="{00000000-0005-0000-0000-00006A010000}"/>
    <cellStyle name="20% - Accent6 2 19" xfId="369" xr:uid="{00000000-0005-0000-0000-00006B010000}"/>
    <cellStyle name="20% - Accent6 2 19 2" xfId="370" xr:uid="{00000000-0005-0000-0000-00006C010000}"/>
    <cellStyle name="20% - Accent6 2 2" xfId="371" xr:uid="{00000000-0005-0000-0000-00006D010000}"/>
    <cellStyle name="20% - Accent6 2 2 10" xfId="372" xr:uid="{00000000-0005-0000-0000-00006E010000}"/>
    <cellStyle name="20% - Accent6 2 2 11" xfId="373" xr:uid="{00000000-0005-0000-0000-00006F010000}"/>
    <cellStyle name="20% - Accent6 2 2 12" xfId="374" xr:uid="{00000000-0005-0000-0000-000070010000}"/>
    <cellStyle name="20% - Accent6 2 2 13" xfId="375" xr:uid="{00000000-0005-0000-0000-000071010000}"/>
    <cellStyle name="20% - Accent6 2 2 14" xfId="376" xr:uid="{00000000-0005-0000-0000-000072010000}"/>
    <cellStyle name="20% - Accent6 2 2 15" xfId="377" xr:uid="{00000000-0005-0000-0000-000073010000}"/>
    <cellStyle name="20% - Accent6 2 2 16" xfId="378" xr:uid="{00000000-0005-0000-0000-000074010000}"/>
    <cellStyle name="20% - Accent6 2 2 17" xfId="379" xr:uid="{00000000-0005-0000-0000-000075010000}"/>
    <cellStyle name="20% - Accent6 2 2 18" xfId="380" xr:uid="{00000000-0005-0000-0000-000076010000}"/>
    <cellStyle name="20% - Accent6 2 2 19" xfId="381" xr:uid="{00000000-0005-0000-0000-000077010000}"/>
    <cellStyle name="20% - Accent6 2 2 2" xfId="382" xr:uid="{00000000-0005-0000-0000-000078010000}"/>
    <cellStyle name="20% - Accent6 2 2 2 2" xfId="383" xr:uid="{00000000-0005-0000-0000-000079010000}"/>
    <cellStyle name="20% - Accent6 2 2 2 2 2" xfId="384" xr:uid="{00000000-0005-0000-0000-00007A010000}"/>
    <cellStyle name="20% - Accent6 2 2 2 2 3" xfId="385" xr:uid="{00000000-0005-0000-0000-00007B010000}"/>
    <cellStyle name="20% - Accent6 2 2 2 2 4" xfId="386" xr:uid="{00000000-0005-0000-0000-00007C010000}"/>
    <cellStyle name="20% - Accent6 2 2 2 2 5" xfId="387" xr:uid="{00000000-0005-0000-0000-00007D010000}"/>
    <cellStyle name="20% - Accent6 2 2 2 2 6" xfId="388" xr:uid="{00000000-0005-0000-0000-00007E010000}"/>
    <cellStyle name="20% - Accent6 2 2 2 2 7" xfId="389" xr:uid="{00000000-0005-0000-0000-00007F010000}"/>
    <cellStyle name="20% - Accent6 2 2 2 3" xfId="390" xr:uid="{00000000-0005-0000-0000-000080010000}"/>
    <cellStyle name="20% - Accent6 2 2 2 3 2" xfId="391" xr:uid="{00000000-0005-0000-0000-000081010000}"/>
    <cellStyle name="20% - Accent6 2 2 2 4" xfId="392" xr:uid="{00000000-0005-0000-0000-000082010000}"/>
    <cellStyle name="20% - Accent6 2 2 2 4 2" xfId="393" xr:uid="{00000000-0005-0000-0000-000083010000}"/>
    <cellStyle name="20% - Accent6 2 2 2 5" xfId="394" xr:uid="{00000000-0005-0000-0000-000084010000}"/>
    <cellStyle name="20% - Accent6 2 2 2 5 2" xfId="395" xr:uid="{00000000-0005-0000-0000-000085010000}"/>
    <cellStyle name="20% - Accent6 2 2 2 6" xfId="396" xr:uid="{00000000-0005-0000-0000-000086010000}"/>
    <cellStyle name="20% - Accent6 2 2 2 6 2" xfId="397" xr:uid="{00000000-0005-0000-0000-000087010000}"/>
    <cellStyle name="20% - Accent6 2 2 20" xfId="398" xr:uid="{00000000-0005-0000-0000-000088010000}"/>
    <cellStyle name="20% - Accent6 2 2 21" xfId="399" xr:uid="{00000000-0005-0000-0000-000089010000}"/>
    <cellStyle name="20% - Accent6 2 2 22" xfId="400" xr:uid="{00000000-0005-0000-0000-00008A010000}"/>
    <cellStyle name="20% - Accent6 2 2 23" xfId="401" xr:uid="{00000000-0005-0000-0000-00008B010000}"/>
    <cellStyle name="20% - Accent6 2 2 24" xfId="402" xr:uid="{00000000-0005-0000-0000-00008C010000}"/>
    <cellStyle name="20% - Accent6 2 2 3" xfId="403" xr:uid="{00000000-0005-0000-0000-00008D010000}"/>
    <cellStyle name="20% - Accent6 2 2 4" xfId="404" xr:uid="{00000000-0005-0000-0000-00008E010000}"/>
    <cellStyle name="20% - Accent6 2 2 5" xfId="405" xr:uid="{00000000-0005-0000-0000-00008F010000}"/>
    <cellStyle name="20% - Accent6 2 2 6" xfId="406" xr:uid="{00000000-0005-0000-0000-000090010000}"/>
    <cellStyle name="20% - Accent6 2 2 7" xfId="407" xr:uid="{00000000-0005-0000-0000-000091010000}"/>
    <cellStyle name="20% - Accent6 2 2 8" xfId="408" xr:uid="{00000000-0005-0000-0000-000092010000}"/>
    <cellStyle name="20% - Accent6 2 2 9" xfId="409" xr:uid="{00000000-0005-0000-0000-000093010000}"/>
    <cellStyle name="20% - Accent6 2 20" xfId="410" xr:uid="{00000000-0005-0000-0000-000094010000}"/>
    <cellStyle name="20% - Accent6 2 20 2" xfId="411" xr:uid="{00000000-0005-0000-0000-000095010000}"/>
    <cellStyle name="20% - Accent6 2 21" xfId="412" xr:uid="{00000000-0005-0000-0000-000096010000}"/>
    <cellStyle name="20% - Accent6 2 21 2" xfId="413" xr:uid="{00000000-0005-0000-0000-000097010000}"/>
    <cellStyle name="20% - Accent6 2 22" xfId="414" xr:uid="{00000000-0005-0000-0000-000098010000}"/>
    <cellStyle name="20% - Accent6 2 22 2" xfId="415" xr:uid="{00000000-0005-0000-0000-000099010000}"/>
    <cellStyle name="20% - Accent6 2 23" xfId="416" xr:uid="{00000000-0005-0000-0000-00009A010000}"/>
    <cellStyle name="20% - Accent6 2 23 2" xfId="417" xr:uid="{00000000-0005-0000-0000-00009B010000}"/>
    <cellStyle name="20% - Accent6 2 3" xfId="418" xr:uid="{00000000-0005-0000-0000-00009C010000}"/>
    <cellStyle name="20% - Accent6 2 3 2" xfId="419" xr:uid="{00000000-0005-0000-0000-00009D010000}"/>
    <cellStyle name="20% - Accent6 2 4" xfId="420" xr:uid="{00000000-0005-0000-0000-00009E010000}"/>
    <cellStyle name="20% - Accent6 2 4 2" xfId="421" xr:uid="{00000000-0005-0000-0000-00009F010000}"/>
    <cellStyle name="20% - Accent6 2 5" xfId="422" xr:uid="{00000000-0005-0000-0000-0000A0010000}"/>
    <cellStyle name="20% - Accent6 2 5 2" xfId="423" xr:uid="{00000000-0005-0000-0000-0000A1010000}"/>
    <cellStyle name="20% - Accent6 2 6" xfId="424" xr:uid="{00000000-0005-0000-0000-0000A2010000}"/>
    <cellStyle name="20% - Accent6 2 6 2" xfId="425" xr:uid="{00000000-0005-0000-0000-0000A3010000}"/>
    <cellStyle name="20% - Accent6 2 7" xfId="426" xr:uid="{00000000-0005-0000-0000-0000A4010000}"/>
    <cellStyle name="20% - Accent6 2 7 2" xfId="427" xr:uid="{00000000-0005-0000-0000-0000A5010000}"/>
    <cellStyle name="20% - Accent6 2 8" xfId="428" xr:uid="{00000000-0005-0000-0000-0000A6010000}"/>
    <cellStyle name="20% - Accent6 2 8 2" xfId="429" xr:uid="{00000000-0005-0000-0000-0000A7010000}"/>
    <cellStyle name="20% - Accent6 2 9" xfId="430" xr:uid="{00000000-0005-0000-0000-0000A8010000}"/>
    <cellStyle name="20% - Accent6 2 9 2" xfId="431" xr:uid="{00000000-0005-0000-0000-0000A9010000}"/>
    <cellStyle name="20% - Accent6 3" xfId="432" xr:uid="{00000000-0005-0000-0000-0000AA010000}"/>
    <cellStyle name="20% - Accent6 3 2" xfId="433" xr:uid="{00000000-0005-0000-0000-0000AB010000}"/>
    <cellStyle name="20% - Accent6 4" xfId="434" xr:uid="{00000000-0005-0000-0000-0000AC010000}"/>
    <cellStyle name="20% - Accent6 4 2" xfId="435" xr:uid="{00000000-0005-0000-0000-0000AD010000}"/>
    <cellStyle name="20% - Accent6 5" xfId="436" xr:uid="{00000000-0005-0000-0000-0000AE010000}"/>
    <cellStyle name="20% - Accent6 5 2" xfId="437" xr:uid="{00000000-0005-0000-0000-0000AF010000}"/>
    <cellStyle name="20% - Accent6 6" xfId="438" xr:uid="{00000000-0005-0000-0000-0000B0010000}"/>
    <cellStyle name="20% - Accent6 6 2" xfId="439" xr:uid="{00000000-0005-0000-0000-0000B1010000}"/>
    <cellStyle name="40% - Accent1 1" xfId="440" xr:uid="{00000000-0005-0000-0000-0000B2010000}"/>
    <cellStyle name="40% - Accent1 2" xfId="441" xr:uid="{00000000-0005-0000-0000-0000B3010000}"/>
    <cellStyle name="40% - Accent1 2 10" xfId="442" xr:uid="{00000000-0005-0000-0000-0000B4010000}"/>
    <cellStyle name="40% - Accent1 2 11" xfId="443" xr:uid="{00000000-0005-0000-0000-0000B5010000}"/>
    <cellStyle name="40% - Accent1 2 12" xfId="444" xr:uid="{00000000-0005-0000-0000-0000B6010000}"/>
    <cellStyle name="40% - Accent1 2 13" xfId="445" xr:uid="{00000000-0005-0000-0000-0000B7010000}"/>
    <cellStyle name="40% - Accent1 2 14" xfId="446" xr:uid="{00000000-0005-0000-0000-0000B8010000}"/>
    <cellStyle name="40% - Accent1 2 15" xfId="447" xr:uid="{00000000-0005-0000-0000-0000B9010000}"/>
    <cellStyle name="40% - Accent1 2 16" xfId="448" xr:uid="{00000000-0005-0000-0000-0000BA010000}"/>
    <cellStyle name="40% - Accent1 2 17" xfId="449" xr:uid="{00000000-0005-0000-0000-0000BB010000}"/>
    <cellStyle name="40% - Accent1 2 18" xfId="450" xr:uid="{00000000-0005-0000-0000-0000BC010000}"/>
    <cellStyle name="40% - Accent1 2 19" xfId="451" xr:uid="{00000000-0005-0000-0000-0000BD010000}"/>
    <cellStyle name="40% - Accent1 2 2" xfId="452" xr:uid="{00000000-0005-0000-0000-0000BE010000}"/>
    <cellStyle name="40% - Accent1 2 2 10" xfId="453" xr:uid="{00000000-0005-0000-0000-0000BF010000}"/>
    <cellStyle name="40% - Accent1 2 2 11" xfId="454" xr:uid="{00000000-0005-0000-0000-0000C0010000}"/>
    <cellStyle name="40% - Accent1 2 2 12" xfId="455" xr:uid="{00000000-0005-0000-0000-0000C1010000}"/>
    <cellStyle name="40% - Accent1 2 2 13" xfId="456" xr:uid="{00000000-0005-0000-0000-0000C2010000}"/>
    <cellStyle name="40% - Accent1 2 2 14" xfId="457" xr:uid="{00000000-0005-0000-0000-0000C3010000}"/>
    <cellStyle name="40% - Accent1 2 2 15" xfId="458" xr:uid="{00000000-0005-0000-0000-0000C4010000}"/>
    <cellStyle name="40% - Accent1 2 2 16" xfId="459" xr:uid="{00000000-0005-0000-0000-0000C5010000}"/>
    <cellStyle name="40% - Accent1 2 2 17" xfId="460" xr:uid="{00000000-0005-0000-0000-0000C6010000}"/>
    <cellStyle name="40% - Accent1 2 2 18" xfId="461" xr:uid="{00000000-0005-0000-0000-0000C7010000}"/>
    <cellStyle name="40% - Accent1 2 2 19" xfId="462" xr:uid="{00000000-0005-0000-0000-0000C8010000}"/>
    <cellStyle name="40% - Accent1 2 2 2" xfId="463" xr:uid="{00000000-0005-0000-0000-0000C9010000}"/>
    <cellStyle name="40% - Accent1 2 2 2 2" xfId="464" xr:uid="{00000000-0005-0000-0000-0000CA010000}"/>
    <cellStyle name="40% - Accent1 2 2 2 2 2" xfId="465" xr:uid="{00000000-0005-0000-0000-0000CB010000}"/>
    <cellStyle name="40% - Accent1 2 2 2 2 3" xfId="466" xr:uid="{00000000-0005-0000-0000-0000CC010000}"/>
    <cellStyle name="40% - Accent1 2 2 2 2 4" xfId="467" xr:uid="{00000000-0005-0000-0000-0000CD010000}"/>
    <cellStyle name="40% - Accent1 2 2 2 2 5" xfId="468" xr:uid="{00000000-0005-0000-0000-0000CE010000}"/>
    <cellStyle name="40% - Accent1 2 2 2 2 6" xfId="469" xr:uid="{00000000-0005-0000-0000-0000CF010000}"/>
    <cellStyle name="40% - Accent1 2 2 2 3" xfId="470" xr:uid="{00000000-0005-0000-0000-0000D0010000}"/>
    <cellStyle name="40% - Accent1 2 2 2 4" xfId="471" xr:uid="{00000000-0005-0000-0000-0000D1010000}"/>
    <cellStyle name="40% - Accent1 2 2 2 5" xfId="472" xr:uid="{00000000-0005-0000-0000-0000D2010000}"/>
    <cellStyle name="40% - Accent1 2 2 2 6" xfId="473" xr:uid="{00000000-0005-0000-0000-0000D3010000}"/>
    <cellStyle name="40% - Accent1 2 2 20" xfId="474" xr:uid="{00000000-0005-0000-0000-0000D4010000}"/>
    <cellStyle name="40% - Accent1 2 2 21" xfId="475" xr:uid="{00000000-0005-0000-0000-0000D5010000}"/>
    <cellStyle name="40% - Accent1 2 2 22" xfId="476" xr:uid="{00000000-0005-0000-0000-0000D6010000}"/>
    <cellStyle name="40% - Accent1 2 2 23" xfId="477" xr:uid="{00000000-0005-0000-0000-0000D7010000}"/>
    <cellStyle name="40% - Accent1 2 2 3" xfId="478" xr:uid="{00000000-0005-0000-0000-0000D8010000}"/>
    <cellStyle name="40% - Accent1 2 2 4" xfId="479" xr:uid="{00000000-0005-0000-0000-0000D9010000}"/>
    <cellStyle name="40% - Accent1 2 2 5" xfId="480" xr:uid="{00000000-0005-0000-0000-0000DA010000}"/>
    <cellStyle name="40% - Accent1 2 2 6" xfId="481" xr:uid="{00000000-0005-0000-0000-0000DB010000}"/>
    <cellStyle name="40% - Accent1 2 2 7" xfId="482" xr:uid="{00000000-0005-0000-0000-0000DC010000}"/>
    <cellStyle name="40% - Accent1 2 2 8" xfId="483" xr:uid="{00000000-0005-0000-0000-0000DD010000}"/>
    <cellStyle name="40% - Accent1 2 2 9" xfId="484" xr:uid="{00000000-0005-0000-0000-0000DE010000}"/>
    <cellStyle name="40% - Accent1 2 20" xfId="485" xr:uid="{00000000-0005-0000-0000-0000DF010000}"/>
    <cellStyle name="40% - Accent1 2 21" xfId="486" xr:uid="{00000000-0005-0000-0000-0000E0010000}"/>
    <cellStyle name="40% - Accent1 2 22" xfId="487" xr:uid="{00000000-0005-0000-0000-0000E1010000}"/>
    <cellStyle name="40% - Accent1 2 23" xfId="488" xr:uid="{00000000-0005-0000-0000-0000E2010000}"/>
    <cellStyle name="40% - Accent1 2 3" xfId="489" xr:uid="{00000000-0005-0000-0000-0000E3010000}"/>
    <cellStyle name="40% - Accent1 2 4" xfId="490" xr:uid="{00000000-0005-0000-0000-0000E4010000}"/>
    <cellStyle name="40% - Accent1 2 5" xfId="491" xr:uid="{00000000-0005-0000-0000-0000E5010000}"/>
    <cellStyle name="40% - Accent1 2 6" xfId="492" xr:uid="{00000000-0005-0000-0000-0000E6010000}"/>
    <cellStyle name="40% - Accent1 2 7" xfId="493" xr:uid="{00000000-0005-0000-0000-0000E7010000}"/>
    <cellStyle name="40% - Accent1 2 8" xfId="494" xr:uid="{00000000-0005-0000-0000-0000E8010000}"/>
    <cellStyle name="40% - Accent1 2 9" xfId="495" xr:uid="{00000000-0005-0000-0000-0000E9010000}"/>
    <cellStyle name="40% - Accent1 3" xfId="496" xr:uid="{00000000-0005-0000-0000-0000EA010000}"/>
    <cellStyle name="40% - Accent1 4" xfId="497" xr:uid="{00000000-0005-0000-0000-0000EB010000}"/>
    <cellStyle name="40% - Accent1 5" xfId="498" xr:uid="{00000000-0005-0000-0000-0000EC010000}"/>
    <cellStyle name="40% - Accent1 6" xfId="499" xr:uid="{00000000-0005-0000-0000-0000ED010000}"/>
    <cellStyle name="40% - Accent2 1" xfId="500" xr:uid="{00000000-0005-0000-0000-0000EE010000}"/>
    <cellStyle name="40% - Accent2 2" xfId="501" xr:uid="{00000000-0005-0000-0000-0000EF010000}"/>
    <cellStyle name="40% - Accent2 2 2" xfId="502" xr:uid="{00000000-0005-0000-0000-0000F0010000}"/>
    <cellStyle name="40% - Accent2 3" xfId="503" xr:uid="{00000000-0005-0000-0000-0000F1010000}"/>
    <cellStyle name="40% - Accent2 4" xfId="504" xr:uid="{00000000-0005-0000-0000-0000F2010000}"/>
    <cellStyle name="40% - Accent2 5" xfId="505" xr:uid="{00000000-0005-0000-0000-0000F3010000}"/>
    <cellStyle name="40% - Accent2 6" xfId="506" xr:uid="{00000000-0005-0000-0000-0000F4010000}"/>
    <cellStyle name="40% - Accent3 1" xfId="507" xr:uid="{00000000-0005-0000-0000-0000F5010000}"/>
    <cellStyle name="40% - Accent3 2" xfId="508" xr:uid="{00000000-0005-0000-0000-0000F6010000}"/>
    <cellStyle name="40% - Accent3 2 10" xfId="509" xr:uid="{00000000-0005-0000-0000-0000F7010000}"/>
    <cellStyle name="40% - Accent3 2 11" xfId="510" xr:uid="{00000000-0005-0000-0000-0000F8010000}"/>
    <cellStyle name="40% - Accent3 2 12" xfId="511" xr:uid="{00000000-0005-0000-0000-0000F9010000}"/>
    <cellStyle name="40% - Accent3 2 13" xfId="512" xr:uid="{00000000-0005-0000-0000-0000FA010000}"/>
    <cellStyle name="40% - Accent3 2 14" xfId="513" xr:uid="{00000000-0005-0000-0000-0000FB010000}"/>
    <cellStyle name="40% - Accent3 2 15" xfId="514" xr:uid="{00000000-0005-0000-0000-0000FC010000}"/>
    <cellStyle name="40% - Accent3 2 16" xfId="515" xr:uid="{00000000-0005-0000-0000-0000FD010000}"/>
    <cellStyle name="40% - Accent3 2 17" xfId="516" xr:uid="{00000000-0005-0000-0000-0000FE010000}"/>
    <cellStyle name="40% - Accent3 2 18" xfId="517" xr:uid="{00000000-0005-0000-0000-0000FF010000}"/>
    <cellStyle name="40% - Accent3 2 19" xfId="518" xr:uid="{00000000-0005-0000-0000-000000020000}"/>
    <cellStyle name="40% - Accent3 2 2" xfId="519" xr:uid="{00000000-0005-0000-0000-000001020000}"/>
    <cellStyle name="40% - Accent3 2 2 10" xfId="520" xr:uid="{00000000-0005-0000-0000-000002020000}"/>
    <cellStyle name="40% - Accent3 2 2 11" xfId="521" xr:uid="{00000000-0005-0000-0000-000003020000}"/>
    <cellStyle name="40% - Accent3 2 2 12" xfId="522" xr:uid="{00000000-0005-0000-0000-000004020000}"/>
    <cellStyle name="40% - Accent3 2 2 13" xfId="523" xr:uid="{00000000-0005-0000-0000-000005020000}"/>
    <cellStyle name="40% - Accent3 2 2 14" xfId="524" xr:uid="{00000000-0005-0000-0000-000006020000}"/>
    <cellStyle name="40% - Accent3 2 2 15" xfId="525" xr:uid="{00000000-0005-0000-0000-000007020000}"/>
    <cellStyle name="40% - Accent3 2 2 16" xfId="526" xr:uid="{00000000-0005-0000-0000-000008020000}"/>
    <cellStyle name="40% - Accent3 2 2 17" xfId="527" xr:uid="{00000000-0005-0000-0000-000009020000}"/>
    <cellStyle name="40% - Accent3 2 2 18" xfId="528" xr:uid="{00000000-0005-0000-0000-00000A020000}"/>
    <cellStyle name="40% - Accent3 2 2 19" xfId="529" xr:uid="{00000000-0005-0000-0000-00000B020000}"/>
    <cellStyle name="40% - Accent3 2 2 2" xfId="530" xr:uid="{00000000-0005-0000-0000-00000C020000}"/>
    <cellStyle name="40% - Accent3 2 2 2 2" xfId="531" xr:uid="{00000000-0005-0000-0000-00000D020000}"/>
    <cellStyle name="40% - Accent3 2 2 2 2 2" xfId="532" xr:uid="{00000000-0005-0000-0000-00000E020000}"/>
    <cellStyle name="40% - Accent3 2 2 2 2 3" xfId="533" xr:uid="{00000000-0005-0000-0000-00000F020000}"/>
    <cellStyle name="40% - Accent3 2 2 2 2 4" xfId="534" xr:uid="{00000000-0005-0000-0000-000010020000}"/>
    <cellStyle name="40% - Accent3 2 2 2 2 5" xfId="535" xr:uid="{00000000-0005-0000-0000-000011020000}"/>
    <cellStyle name="40% - Accent3 2 2 2 2 6" xfId="536" xr:uid="{00000000-0005-0000-0000-000012020000}"/>
    <cellStyle name="40% - Accent3 2 2 2 3" xfId="537" xr:uid="{00000000-0005-0000-0000-000013020000}"/>
    <cellStyle name="40% - Accent3 2 2 2 4" xfId="538" xr:uid="{00000000-0005-0000-0000-000014020000}"/>
    <cellStyle name="40% - Accent3 2 2 2 5" xfId="539" xr:uid="{00000000-0005-0000-0000-000015020000}"/>
    <cellStyle name="40% - Accent3 2 2 2 6" xfId="540" xr:uid="{00000000-0005-0000-0000-000016020000}"/>
    <cellStyle name="40% - Accent3 2 2 20" xfId="541" xr:uid="{00000000-0005-0000-0000-000017020000}"/>
    <cellStyle name="40% - Accent3 2 2 21" xfId="542" xr:uid="{00000000-0005-0000-0000-000018020000}"/>
    <cellStyle name="40% - Accent3 2 2 22" xfId="543" xr:uid="{00000000-0005-0000-0000-000019020000}"/>
    <cellStyle name="40% - Accent3 2 2 23" xfId="544" xr:uid="{00000000-0005-0000-0000-00001A020000}"/>
    <cellStyle name="40% - Accent3 2 2 3" xfId="545" xr:uid="{00000000-0005-0000-0000-00001B020000}"/>
    <cellStyle name="40% - Accent3 2 2 4" xfId="546" xr:uid="{00000000-0005-0000-0000-00001C020000}"/>
    <cellStyle name="40% - Accent3 2 2 5" xfId="547" xr:uid="{00000000-0005-0000-0000-00001D020000}"/>
    <cellStyle name="40% - Accent3 2 2 6" xfId="548" xr:uid="{00000000-0005-0000-0000-00001E020000}"/>
    <cellStyle name="40% - Accent3 2 2 7" xfId="549" xr:uid="{00000000-0005-0000-0000-00001F020000}"/>
    <cellStyle name="40% - Accent3 2 2 8" xfId="550" xr:uid="{00000000-0005-0000-0000-000020020000}"/>
    <cellStyle name="40% - Accent3 2 2 9" xfId="551" xr:uid="{00000000-0005-0000-0000-000021020000}"/>
    <cellStyle name="40% - Accent3 2 20" xfId="552" xr:uid="{00000000-0005-0000-0000-000022020000}"/>
    <cellStyle name="40% - Accent3 2 21" xfId="553" xr:uid="{00000000-0005-0000-0000-000023020000}"/>
    <cellStyle name="40% - Accent3 2 22" xfId="554" xr:uid="{00000000-0005-0000-0000-000024020000}"/>
    <cellStyle name="40% - Accent3 2 23" xfId="555" xr:uid="{00000000-0005-0000-0000-000025020000}"/>
    <cellStyle name="40% - Accent3 2 3" xfId="556" xr:uid="{00000000-0005-0000-0000-000026020000}"/>
    <cellStyle name="40% - Accent3 2 4" xfId="557" xr:uid="{00000000-0005-0000-0000-000027020000}"/>
    <cellStyle name="40% - Accent3 2 5" xfId="558" xr:uid="{00000000-0005-0000-0000-000028020000}"/>
    <cellStyle name="40% - Accent3 2 6" xfId="559" xr:uid="{00000000-0005-0000-0000-000029020000}"/>
    <cellStyle name="40% - Accent3 2 7" xfId="560" xr:uid="{00000000-0005-0000-0000-00002A020000}"/>
    <cellStyle name="40% - Accent3 2 8" xfId="561" xr:uid="{00000000-0005-0000-0000-00002B020000}"/>
    <cellStyle name="40% - Accent3 2 9" xfId="562" xr:uid="{00000000-0005-0000-0000-00002C020000}"/>
    <cellStyle name="40% - Accent3 3" xfId="563" xr:uid="{00000000-0005-0000-0000-00002D020000}"/>
    <cellStyle name="40% - Accent3 4" xfId="564" xr:uid="{00000000-0005-0000-0000-00002E020000}"/>
    <cellStyle name="40% - Accent3 5" xfId="565" xr:uid="{00000000-0005-0000-0000-00002F020000}"/>
    <cellStyle name="40% - Accent3 6" xfId="566" xr:uid="{00000000-0005-0000-0000-000030020000}"/>
    <cellStyle name="40% - Accent4 1" xfId="567" xr:uid="{00000000-0005-0000-0000-000031020000}"/>
    <cellStyle name="40% - Accent4 2" xfId="568" xr:uid="{00000000-0005-0000-0000-000032020000}"/>
    <cellStyle name="40% - Accent4 2 10" xfId="569" xr:uid="{00000000-0005-0000-0000-000033020000}"/>
    <cellStyle name="40% - Accent4 2 11" xfId="570" xr:uid="{00000000-0005-0000-0000-000034020000}"/>
    <cellStyle name="40% - Accent4 2 12" xfId="571" xr:uid="{00000000-0005-0000-0000-000035020000}"/>
    <cellStyle name="40% - Accent4 2 13" xfId="572" xr:uid="{00000000-0005-0000-0000-000036020000}"/>
    <cellStyle name="40% - Accent4 2 14" xfId="573" xr:uid="{00000000-0005-0000-0000-000037020000}"/>
    <cellStyle name="40% - Accent4 2 15" xfId="574" xr:uid="{00000000-0005-0000-0000-000038020000}"/>
    <cellStyle name="40% - Accent4 2 16" xfId="575" xr:uid="{00000000-0005-0000-0000-000039020000}"/>
    <cellStyle name="40% - Accent4 2 17" xfId="576" xr:uid="{00000000-0005-0000-0000-00003A020000}"/>
    <cellStyle name="40% - Accent4 2 18" xfId="577" xr:uid="{00000000-0005-0000-0000-00003B020000}"/>
    <cellStyle name="40% - Accent4 2 19" xfId="578" xr:uid="{00000000-0005-0000-0000-00003C020000}"/>
    <cellStyle name="40% - Accent4 2 2" xfId="579" xr:uid="{00000000-0005-0000-0000-00003D020000}"/>
    <cellStyle name="40% - Accent4 2 2 10" xfId="580" xr:uid="{00000000-0005-0000-0000-00003E020000}"/>
    <cellStyle name="40% - Accent4 2 2 11" xfId="581" xr:uid="{00000000-0005-0000-0000-00003F020000}"/>
    <cellStyle name="40% - Accent4 2 2 12" xfId="582" xr:uid="{00000000-0005-0000-0000-000040020000}"/>
    <cellStyle name="40% - Accent4 2 2 13" xfId="583" xr:uid="{00000000-0005-0000-0000-000041020000}"/>
    <cellStyle name="40% - Accent4 2 2 14" xfId="584" xr:uid="{00000000-0005-0000-0000-000042020000}"/>
    <cellStyle name="40% - Accent4 2 2 15" xfId="585" xr:uid="{00000000-0005-0000-0000-000043020000}"/>
    <cellStyle name="40% - Accent4 2 2 16" xfId="586" xr:uid="{00000000-0005-0000-0000-000044020000}"/>
    <cellStyle name="40% - Accent4 2 2 17" xfId="587" xr:uid="{00000000-0005-0000-0000-000045020000}"/>
    <cellStyle name="40% - Accent4 2 2 18" xfId="588" xr:uid="{00000000-0005-0000-0000-000046020000}"/>
    <cellStyle name="40% - Accent4 2 2 19" xfId="589" xr:uid="{00000000-0005-0000-0000-000047020000}"/>
    <cellStyle name="40% - Accent4 2 2 2" xfId="590" xr:uid="{00000000-0005-0000-0000-000048020000}"/>
    <cellStyle name="40% - Accent4 2 2 2 2" xfId="591" xr:uid="{00000000-0005-0000-0000-000049020000}"/>
    <cellStyle name="40% - Accent4 2 2 2 2 2" xfId="592" xr:uid="{00000000-0005-0000-0000-00004A020000}"/>
    <cellStyle name="40% - Accent4 2 2 2 2 3" xfId="593" xr:uid="{00000000-0005-0000-0000-00004B020000}"/>
    <cellStyle name="40% - Accent4 2 2 2 2 4" xfId="594" xr:uid="{00000000-0005-0000-0000-00004C020000}"/>
    <cellStyle name="40% - Accent4 2 2 2 2 5" xfId="595" xr:uid="{00000000-0005-0000-0000-00004D020000}"/>
    <cellStyle name="40% - Accent4 2 2 2 2 6" xfId="596" xr:uid="{00000000-0005-0000-0000-00004E020000}"/>
    <cellStyle name="40% - Accent4 2 2 2 3" xfId="597" xr:uid="{00000000-0005-0000-0000-00004F020000}"/>
    <cellStyle name="40% - Accent4 2 2 2 4" xfId="598" xr:uid="{00000000-0005-0000-0000-000050020000}"/>
    <cellStyle name="40% - Accent4 2 2 2 5" xfId="599" xr:uid="{00000000-0005-0000-0000-000051020000}"/>
    <cellStyle name="40% - Accent4 2 2 2 6" xfId="600" xr:uid="{00000000-0005-0000-0000-000052020000}"/>
    <cellStyle name="40% - Accent4 2 2 20" xfId="601" xr:uid="{00000000-0005-0000-0000-000053020000}"/>
    <cellStyle name="40% - Accent4 2 2 21" xfId="602" xr:uid="{00000000-0005-0000-0000-000054020000}"/>
    <cellStyle name="40% - Accent4 2 2 22" xfId="603" xr:uid="{00000000-0005-0000-0000-000055020000}"/>
    <cellStyle name="40% - Accent4 2 2 23" xfId="604" xr:uid="{00000000-0005-0000-0000-000056020000}"/>
    <cellStyle name="40% - Accent4 2 2 3" xfId="605" xr:uid="{00000000-0005-0000-0000-000057020000}"/>
    <cellStyle name="40% - Accent4 2 2 4" xfId="606" xr:uid="{00000000-0005-0000-0000-000058020000}"/>
    <cellStyle name="40% - Accent4 2 2 5" xfId="607" xr:uid="{00000000-0005-0000-0000-000059020000}"/>
    <cellStyle name="40% - Accent4 2 2 6" xfId="608" xr:uid="{00000000-0005-0000-0000-00005A020000}"/>
    <cellStyle name="40% - Accent4 2 2 7" xfId="609" xr:uid="{00000000-0005-0000-0000-00005B020000}"/>
    <cellStyle name="40% - Accent4 2 2 8" xfId="610" xr:uid="{00000000-0005-0000-0000-00005C020000}"/>
    <cellStyle name="40% - Accent4 2 2 9" xfId="611" xr:uid="{00000000-0005-0000-0000-00005D020000}"/>
    <cellStyle name="40% - Accent4 2 20" xfId="612" xr:uid="{00000000-0005-0000-0000-00005E020000}"/>
    <cellStyle name="40% - Accent4 2 21" xfId="613" xr:uid="{00000000-0005-0000-0000-00005F020000}"/>
    <cellStyle name="40% - Accent4 2 22" xfId="614" xr:uid="{00000000-0005-0000-0000-000060020000}"/>
    <cellStyle name="40% - Accent4 2 23" xfId="615" xr:uid="{00000000-0005-0000-0000-000061020000}"/>
    <cellStyle name="40% - Accent4 2 3" xfId="616" xr:uid="{00000000-0005-0000-0000-000062020000}"/>
    <cellStyle name="40% - Accent4 2 4" xfId="617" xr:uid="{00000000-0005-0000-0000-000063020000}"/>
    <cellStyle name="40% - Accent4 2 5" xfId="618" xr:uid="{00000000-0005-0000-0000-000064020000}"/>
    <cellStyle name="40% - Accent4 2 6" xfId="619" xr:uid="{00000000-0005-0000-0000-000065020000}"/>
    <cellStyle name="40% - Accent4 2 7" xfId="620" xr:uid="{00000000-0005-0000-0000-000066020000}"/>
    <cellStyle name="40% - Accent4 2 8" xfId="621" xr:uid="{00000000-0005-0000-0000-000067020000}"/>
    <cellStyle name="40% - Accent4 2 9" xfId="622" xr:uid="{00000000-0005-0000-0000-000068020000}"/>
    <cellStyle name="40% - Accent4 3" xfId="623" xr:uid="{00000000-0005-0000-0000-000069020000}"/>
    <cellStyle name="40% - Accent4 4" xfId="624" xr:uid="{00000000-0005-0000-0000-00006A020000}"/>
    <cellStyle name="40% - Accent4 5" xfId="625" xr:uid="{00000000-0005-0000-0000-00006B020000}"/>
    <cellStyle name="40% - Accent4 6" xfId="626" xr:uid="{00000000-0005-0000-0000-00006C020000}"/>
    <cellStyle name="40% - Accent5 1" xfId="627" xr:uid="{00000000-0005-0000-0000-00006D020000}"/>
    <cellStyle name="40% - Accent5 2" xfId="628" xr:uid="{00000000-0005-0000-0000-00006E020000}"/>
    <cellStyle name="40% - Accent5 2 2" xfId="629" xr:uid="{00000000-0005-0000-0000-00006F020000}"/>
    <cellStyle name="40% - Accent5 3" xfId="630" xr:uid="{00000000-0005-0000-0000-000070020000}"/>
    <cellStyle name="40% - Accent5 4" xfId="631" xr:uid="{00000000-0005-0000-0000-000071020000}"/>
    <cellStyle name="40% - Accent5 5" xfId="632" xr:uid="{00000000-0005-0000-0000-000072020000}"/>
    <cellStyle name="40% - Accent5 6" xfId="633" xr:uid="{00000000-0005-0000-0000-000073020000}"/>
    <cellStyle name="40% - Accent6 1" xfId="634" xr:uid="{00000000-0005-0000-0000-000074020000}"/>
    <cellStyle name="40% - Accent6 2" xfId="635" xr:uid="{00000000-0005-0000-0000-000075020000}"/>
    <cellStyle name="40% - Accent6 2 10" xfId="636" xr:uid="{00000000-0005-0000-0000-000076020000}"/>
    <cellStyle name="40% - Accent6 2 11" xfId="637" xr:uid="{00000000-0005-0000-0000-000077020000}"/>
    <cellStyle name="40% - Accent6 2 12" xfId="638" xr:uid="{00000000-0005-0000-0000-000078020000}"/>
    <cellStyle name="40% - Accent6 2 13" xfId="639" xr:uid="{00000000-0005-0000-0000-000079020000}"/>
    <cellStyle name="40% - Accent6 2 14" xfId="640" xr:uid="{00000000-0005-0000-0000-00007A020000}"/>
    <cellStyle name="40% - Accent6 2 15" xfId="641" xr:uid="{00000000-0005-0000-0000-00007B020000}"/>
    <cellStyle name="40% - Accent6 2 16" xfId="642" xr:uid="{00000000-0005-0000-0000-00007C020000}"/>
    <cellStyle name="40% - Accent6 2 17" xfId="643" xr:uid="{00000000-0005-0000-0000-00007D020000}"/>
    <cellStyle name="40% - Accent6 2 18" xfId="644" xr:uid="{00000000-0005-0000-0000-00007E020000}"/>
    <cellStyle name="40% - Accent6 2 19" xfId="645" xr:uid="{00000000-0005-0000-0000-00007F020000}"/>
    <cellStyle name="40% - Accent6 2 2" xfId="646" xr:uid="{00000000-0005-0000-0000-000080020000}"/>
    <cellStyle name="40% - Accent6 2 2 10" xfId="647" xr:uid="{00000000-0005-0000-0000-000081020000}"/>
    <cellStyle name="40% - Accent6 2 2 11" xfId="648" xr:uid="{00000000-0005-0000-0000-000082020000}"/>
    <cellStyle name="40% - Accent6 2 2 12" xfId="649" xr:uid="{00000000-0005-0000-0000-000083020000}"/>
    <cellStyle name="40% - Accent6 2 2 13" xfId="650" xr:uid="{00000000-0005-0000-0000-000084020000}"/>
    <cellStyle name="40% - Accent6 2 2 14" xfId="651" xr:uid="{00000000-0005-0000-0000-000085020000}"/>
    <cellStyle name="40% - Accent6 2 2 15" xfId="652" xr:uid="{00000000-0005-0000-0000-000086020000}"/>
    <cellStyle name="40% - Accent6 2 2 16" xfId="653" xr:uid="{00000000-0005-0000-0000-000087020000}"/>
    <cellStyle name="40% - Accent6 2 2 17" xfId="654" xr:uid="{00000000-0005-0000-0000-000088020000}"/>
    <cellStyle name="40% - Accent6 2 2 18" xfId="655" xr:uid="{00000000-0005-0000-0000-000089020000}"/>
    <cellStyle name="40% - Accent6 2 2 19" xfId="656" xr:uid="{00000000-0005-0000-0000-00008A020000}"/>
    <cellStyle name="40% - Accent6 2 2 2" xfId="657" xr:uid="{00000000-0005-0000-0000-00008B020000}"/>
    <cellStyle name="40% - Accent6 2 2 2 2" xfId="658" xr:uid="{00000000-0005-0000-0000-00008C020000}"/>
    <cellStyle name="40% - Accent6 2 2 2 2 2" xfId="659" xr:uid="{00000000-0005-0000-0000-00008D020000}"/>
    <cellStyle name="40% - Accent6 2 2 2 2 3" xfId="660" xr:uid="{00000000-0005-0000-0000-00008E020000}"/>
    <cellStyle name="40% - Accent6 2 2 2 2 4" xfId="661" xr:uid="{00000000-0005-0000-0000-00008F020000}"/>
    <cellStyle name="40% - Accent6 2 2 2 2 5" xfId="662" xr:uid="{00000000-0005-0000-0000-000090020000}"/>
    <cellStyle name="40% - Accent6 2 2 2 2 6" xfId="663" xr:uid="{00000000-0005-0000-0000-000091020000}"/>
    <cellStyle name="40% - Accent6 2 2 2 3" xfId="664" xr:uid="{00000000-0005-0000-0000-000092020000}"/>
    <cellStyle name="40% - Accent6 2 2 2 4" xfId="665" xr:uid="{00000000-0005-0000-0000-000093020000}"/>
    <cellStyle name="40% - Accent6 2 2 2 5" xfId="666" xr:uid="{00000000-0005-0000-0000-000094020000}"/>
    <cellStyle name="40% - Accent6 2 2 2 6" xfId="667" xr:uid="{00000000-0005-0000-0000-000095020000}"/>
    <cellStyle name="40% - Accent6 2 2 20" xfId="668" xr:uid="{00000000-0005-0000-0000-000096020000}"/>
    <cellStyle name="40% - Accent6 2 2 21" xfId="669" xr:uid="{00000000-0005-0000-0000-000097020000}"/>
    <cellStyle name="40% - Accent6 2 2 22" xfId="670" xr:uid="{00000000-0005-0000-0000-000098020000}"/>
    <cellStyle name="40% - Accent6 2 2 23" xfId="671" xr:uid="{00000000-0005-0000-0000-000099020000}"/>
    <cellStyle name="40% - Accent6 2 2 3" xfId="672" xr:uid="{00000000-0005-0000-0000-00009A020000}"/>
    <cellStyle name="40% - Accent6 2 2 4" xfId="673" xr:uid="{00000000-0005-0000-0000-00009B020000}"/>
    <cellStyle name="40% - Accent6 2 2 5" xfId="674" xr:uid="{00000000-0005-0000-0000-00009C020000}"/>
    <cellStyle name="40% - Accent6 2 2 6" xfId="675" xr:uid="{00000000-0005-0000-0000-00009D020000}"/>
    <cellStyle name="40% - Accent6 2 2 7" xfId="676" xr:uid="{00000000-0005-0000-0000-00009E020000}"/>
    <cellStyle name="40% - Accent6 2 2 8" xfId="677" xr:uid="{00000000-0005-0000-0000-00009F020000}"/>
    <cellStyle name="40% - Accent6 2 2 9" xfId="678" xr:uid="{00000000-0005-0000-0000-0000A0020000}"/>
    <cellStyle name="40% - Accent6 2 20" xfId="679" xr:uid="{00000000-0005-0000-0000-0000A1020000}"/>
    <cellStyle name="40% - Accent6 2 21" xfId="680" xr:uid="{00000000-0005-0000-0000-0000A2020000}"/>
    <cellStyle name="40% - Accent6 2 22" xfId="681" xr:uid="{00000000-0005-0000-0000-0000A3020000}"/>
    <cellStyle name="40% - Accent6 2 23" xfId="682" xr:uid="{00000000-0005-0000-0000-0000A4020000}"/>
    <cellStyle name="40% - Accent6 2 3" xfId="683" xr:uid="{00000000-0005-0000-0000-0000A5020000}"/>
    <cellStyle name="40% - Accent6 2 4" xfId="684" xr:uid="{00000000-0005-0000-0000-0000A6020000}"/>
    <cellStyle name="40% - Accent6 2 5" xfId="685" xr:uid="{00000000-0005-0000-0000-0000A7020000}"/>
    <cellStyle name="40% - Accent6 2 6" xfId="686" xr:uid="{00000000-0005-0000-0000-0000A8020000}"/>
    <cellStyle name="40% - Accent6 2 7" xfId="687" xr:uid="{00000000-0005-0000-0000-0000A9020000}"/>
    <cellStyle name="40% - Accent6 2 8" xfId="688" xr:uid="{00000000-0005-0000-0000-0000AA020000}"/>
    <cellStyle name="40% - Accent6 2 9" xfId="689" xr:uid="{00000000-0005-0000-0000-0000AB020000}"/>
    <cellStyle name="40% - Accent6 3" xfId="690" xr:uid="{00000000-0005-0000-0000-0000AC020000}"/>
    <cellStyle name="40% - Accent6 4" xfId="691" xr:uid="{00000000-0005-0000-0000-0000AD020000}"/>
    <cellStyle name="40% - Accent6 5" xfId="692" xr:uid="{00000000-0005-0000-0000-0000AE020000}"/>
    <cellStyle name="40% - Accent6 6" xfId="693" xr:uid="{00000000-0005-0000-0000-0000AF020000}"/>
    <cellStyle name="60% - Accent1 1" xfId="694" xr:uid="{00000000-0005-0000-0000-0000B0020000}"/>
    <cellStyle name="60% - Accent1 2" xfId="695" xr:uid="{00000000-0005-0000-0000-0000B1020000}"/>
    <cellStyle name="60% - Accent1 2 10" xfId="696" xr:uid="{00000000-0005-0000-0000-0000B2020000}"/>
    <cellStyle name="60% - Accent1 2 11" xfId="697" xr:uid="{00000000-0005-0000-0000-0000B3020000}"/>
    <cellStyle name="60% - Accent1 2 12" xfId="698" xr:uid="{00000000-0005-0000-0000-0000B4020000}"/>
    <cellStyle name="60% - Accent1 2 13" xfId="699" xr:uid="{00000000-0005-0000-0000-0000B5020000}"/>
    <cellStyle name="60% - Accent1 2 14" xfId="700" xr:uid="{00000000-0005-0000-0000-0000B6020000}"/>
    <cellStyle name="60% - Accent1 2 15" xfId="701" xr:uid="{00000000-0005-0000-0000-0000B7020000}"/>
    <cellStyle name="60% - Accent1 2 16" xfId="702" xr:uid="{00000000-0005-0000-0000-0000B8020000}"/>
    <cellStyle name="60% - Accent1 2 17" xfId="703" xr:uid="{00000000-0005-0000-0000-0000B9020000}"/>
    <cellStyle name="60% - Accent1 2 18" xfId="704" xr:uid="{00000000-0005-0000-0000-0000BA020000}"/>
    <cellStyle name="60% - Accent1 2 19" xfId="705" xr:uid="{00000000-0005-0000-0000-0000BB020000}"/>
    <cellStyle name="60% - Accent1 2 2" xfId="706" xr:uid="{00000000-0005-0000-0000-0000BC020000}"/>
    <cellStyle name="60% - Accent1 2 2 10" xfId="707" xr:uid="{00000000-0005-0000-0000-0000BD020000}"/>
    <cellStyle name="60% - Accent1 2 2 11" xfId="708" xr:uid="{00000000-0005-0000-0000-0000BE020000}"/>
    <cellStyle name="60% - Accent1 2 2 12" xfId="709" xr:uid="{00000000-0005-0000-0000-0000BF020000}"/>
    <cellStyle name="60% - Accent1 2 2 13" xfId="710" xr:uid="{00000000-0005-0000-0000-0000C0020000}"/>
    <cellStyle name="60% - Accent1 2 2 14" xfId="711" xr:uid="{00000000-0005-0000-0000-0000C1020000}"/>
    <cellStyle name="60% - Accent1 2 2 15" xfId="712" xr:uid="{00000000-0005-0000-0000-0000C2020000}"/>
    <cellStyle name="60% - Accent1 2 2 16" xfId="713" xr:uid="{00000000-0005-0000-0000-0000C3020000}"/>
    <cellStyle name="60% - Accent1 2 2 17" xfId="714" xr:uid="{00000000-0005-0000-0000-0000C4020000}"/>
    <cellStyle name="60% - Accent1 2 2 18" xfId="715" xr:uid="{00000000-0005-0000-0000-0000C5020000}"/>
    <cellStyle name="60% - Accent1 2 2 19" xfId="716" xr:uid="{00000000-0005-0000-0000-0000C6020000}"/>
    <cellStyle name="60% - Accent1 2 2 2" xfId="717" xr:uid="{00000000-0005-0000-0000-0000C7020000}"/>
    <cellStyle name="60% - Accent1 2 2 2 2" xfId="718" xr:uid="{00000000-0005-0000-0000-0000C8020000}"/>
    <cellStyle name="60% - Accent1 2 2 2 2 2" xfId="719" xr:uid="{00000000-0005-0000-0000-0000C9020000}"/>
    <cellStyle name="60% - Accent1 2 2 2 2 3" xfId="720" xr:uid="{00000000-0005-0000-0000-0000CA020000}"/>
    <cellStyle name="60% - Accent1 2 2 2 2 4" xfId="721" xr:uid="{00000000-0005-0000-0000-0000CB020000}"/>
    <cellStyle name="60% - Accent1 2 2 2 2 5" xfId="722" xr:uid="{00000000-0005-0000-0000-0000CC020000}"/>
    <cellStyle name="60% - Accent1 2 2 2 2 6" xfId="723" xr:uid="{00000000-0005-0000-0000-0000CD020000}"/>
    <cellStyle name="60% - Accent1 2 2 2 3" xfId="724" xr:uid="{00000000-0005-0000-0000-0000CE020000}"/>
    <cellStyle name="60% - Accent1 2 2 2 4" xfId="725" xr:uid="{00000000-0005-0000-0000-0000CF020000}"/>
    <cellStyle name="60% - Accent1 2 2 2 5" xfId="726" xr:uid="{00000000-0005-0000-0000-0000D0020000}"/>
    <cellStyle name="60% - Accent1 2 2 2 6" xfId="727" xr:uid="{00000000-0005-0000-0000-0000D1020000}"/>
    <cellStyle name="60% - Accent1 2 2 20" xfId="728" xr:uid="{00000000-0005-0000-0000-0000D2020000}"/>
    <cellStyle name="60% - Accent1 2 2 21" xfId="729" xr:uid="{00000000-0005-0000-0000-0000D3020000}"/>
    <cellStyle name="60% - Accent1 2 2 22" xfId="730" xr:uid="{00000000-0005-0000-0000-0000D4020000}"/>
    <cellStyle name="60% - Accent1 2 2 23" xfId="731" xr:uid="{00000000-0005-0000-0000-0000D5020000}"/>
    <cellStyle name="60% - Accent1 2 2 3" xfId="732" xr:uid="{00000000-0005-0000-0000-0000D6020000}"/>
    <cellStyle name="60% - Accent1 2 2 4" xfId="733" xr:uid="{00000000-0005-0000-0000-0000D7020000}"/>
    <cellStyle name="60% - Accent1 2 2 5" xfId="734" xr:uid="{00000000-0005-0000-0000-0000D8020000}"/>
    <cellStyle name="60% - Accent1 2 2 6" xfId="735" xr:uid="{00000000-0005-0000-0000-0000D9020000}"/>
    <cellStyle name="60% - Accent1 2 2 7" xfId="736" xr:uid="{00000000-0005-0000-0000-0000DA020000}"/>
    <cellStyle name="60% - Accent1 2 2 8" xfId="737" xr:uid="{00000000-0005-0000-0000-0000DB020000}"/>
    <cellStyle name="60% - Accent1 2 2 9" xfId="738" xr:uid="{00000000-0005-0000-0000-0000DC020000}"/>
    <cellStyle name="60% - Accent1 2 20" xfId="739" xr:uid="{00000000-0005-0000-0000-0000DD020000}"/>
    <cellStyle name="60% - Accent1 2 21" xfId="740" xr:uid="{00000000-0005-0000-0000-0000DE020000}"/>
    <cellStyle name="60% - Accent1 2 22" xfId="741" xr:uid="{00000000-0005-0000-0000-0000DF020000}"/>
    <cellStyle name="60% - Accent1 2 23" xfId="742" xr:uid="{00000000-0005-0000-0000-0000E0020000}"/>
    <cellStyle name="60% - Accent1 2 3" xfId="743" xr:uid="{00000000-0005-0000-0000-0000E1020000}"/>
    <cellStyle name="60% - Accent1 2 4" xfId="744" xr:uid="{00000000-0005-0000-0000-0000E2020000}"/>
    <cellStyle name="60% - Accent1 2 5" xfId="745" xr:uid="{00000000-0005-0000-0000-0000E3020000}"/>
    <cellStyle name="60% - Accent1 2 6" xfId="746" xr:uid="{00000000-0005-0000-0000-0000E4020000}"/>
    <cellStyle name="60% - Accent1 2 7" xfId="747" xr:uid="{00000000-0005-0000-0000-0000E5020000}"/>
    <cellStyle name="60% - Accent1 2 8" xfId="748" xr:uid="{00000000-0005-0000-0000-0000E6020000}"/>
    <cellStyle name="60% - Accent1 2 9" xfId="749" xr:uid="{00000000-0005-0000-0000-0000E7020000}"/>
    <cellStyle name="60% - Accent1 3" xfId="750" xr:uid="{00000000-0005-0000-0000-0000E8020000}"/>
    <cellStyle name="60% - Accent1 4" xfId="751" xr:uid="{00000000-0005-0000-0000-0000E9020000}"/>
    <cellStyle name="60% - Accent1 5" xfId="752" xr:uid="{00000000-0005-0000-0000-0000EA020000}"/>
    <cellStyle name="60% - Accent1 6" xfId="753" xr:uid="{00000000-0005-0000-0000-0000EB020000}"/>
    <cellStyle name="60% - Accent2 1" xfId="754" xr:uid="{00000000-0005-0000-0000-0000EC020000}"/>
    <cellStyle name="60% - Accent2 2" xfId="755" xr:uid="{00000000-0005-0000-0000-0000ED020000}"/>
    <cellStyle name="60% - Accent2 2 2" xfId="756" xr:uid="{00000000-0005-0000-0000-0000EE020000}"/>
    <cellStyle name="60% - Accent2 3" xfId="757" xr:uid="{00000000-0005-0000-0000-0000EF020000}"/>
    <cellStyle name="60% - Accent2 4" xfId="758" xr:uid="{00000000-0005-0000-0000-0000F0020000}"/>
    <cellStyle name="60% - Accent2 5" xfId="759" xr:uid="{00000000-0005-0000-0000-0000F1020000}"/>
    <cellStyle name="60% - Accent2 6" xfId="760" xr:uid="{00000000-0005-0000-0000-0000F2020000}"/>
    <cellStyle name="60% - Accent3 1" xfId="761" xr:uid="{00000000-0005-0000-0000-0000F3020000}"/>
    <cellStyle name="60% - Accent3 2" xfId="762" xr:uid="{00000000-0005-0000-0000-0000F4020000}"/>
    <cellStyle name="60% - Accent3 2 10" xfId="763" xr:uid="{00000000-0005-0000-0000-0000F5020000}"/>
    <cellStyle name="60% - Accent3 2 11" xfId="764" xr:uid="{00000000-0005-0000-0000-0000F6020000}"/>
    <cellStyle name="60% - Accent3 2 12" xfId="765" xr:uid="{00000000-0005-0000-0000-0000F7020000}"/>
    <cellStyle name="60% - Accent3 2 13" xfId="766" xr:uid="{00000000-0005-0000-0000-0000F8020000}"/>
    <cellStyle name="60% - Accent3 2 14" xfId="767" xr:uid="{00000000-0005-0000-0000-0000F9020000}"/>
    <cellStyle name="60% - Accent3 2 15" xfId="768" xr:uid="{00000000-0005-0000-0000-0000FA020000}"/>
    <cellStyle name="60% - Accent3 2 16" xfId="769" xr:uid="{00000000-0005-0000-0000-0000FB020000}"/>
    <cellStyle name="60% - Accent3 2 17" xfId="770" xr:uid="{00000000-0005-0000-0000-0000FC020000}"/>
    <cellStyle name="60% - Accent3 2 18" xfId="771" xr:uid="{00000000-0005-0000-0000-0000FD020000}"/>
    <cellStyle name="60% - Accent3 2 19" xfId="772" xr:uid="{00000000-0005-0000-0000-0000FE020000}"/>
    <cellStyle name="60% - Accent3 2 2" xfId="773" xr:uid="{00000000-0005-0000-0000-0000FF020000}"/>
    <cellStyle name="60% - Accent3 2 2 10" xfId="774" xr:uid="{00000000-0005-0000-0000-000000030000}"/>
    <cellStyle name="60% - Accent3 2 2 11" xfId="775" xr:uid="{00000000-0005-0000-0000-000001030000}"/>
    <cellStyle name="60% - Accent3 2 2 12" xfId="776" xr:uid="{00000000-0005-0000-0000-000002030000}"/>
    <cellStyle name="60% - Accent3 2 2 13" xfId="777" xr:uid="{00000000-0005-0000-0000-000003030000}"/>
    <cellStyle name="60% - Accent3 2 2 14" xfId="778" xr:uid="{00000000-0005-0000-0000-000004030000}"/>
    <cellStyle name="60% - Accent3 2 2 15" xfId="779" xr:uid="{00000000-0005-0000-0000-000005030000}"/>
    <cellStyle name="60% - Accent3 2 2 16" xfId="780" xr:uid="{00000000-0005-0000-0000-000006030000}"/>
    <cellStyle name="60% - Accent3 2 2 17" xfId="781" xr:uid="{00000000-0005-0000-0000-000007030000}"/>
    <cellStyle name="60% - Accent3 2 2 18" xfId="782" xr:uid="{00000000-0005-0000-0000-000008030000}"/>
    <cellStyle name="60% - Accent3 2 2 19" xfId="783" xr:uid="{00000000-0005-0000-0000-000009030000}"/>
    <cellStyle name="60% - Accent3 2 2 2" xfId="784" xr:uid="{00000000-0005-0000-0000-00000A030000}"/>
    <cellStyle name="60% - Accent3 2 2 2 2" xfId="785" xr:uid="{00000000-0005-0000-0000-00000B030000}"/>
    <cellStyle name="60% - Accent3 2 2 2 2 2" xfId="786" xr:uid="{00000000-0005-0000-0000-00000C030000}"/>
    <cellStyle name="60% - Accent3 2 2 2 2 3" xfId="787" xr:uid="{00000000-0005-0000-0000-00000D030000}"/>
    <cellStyle name="60% - Accent3 2 2 2 2 4" xfId="788" xr:uid="{00000000-0005-0000-0000-00000E030000}"/>
    <cellStyle name="60% - Accent3 2 2 2 2 5" xfId="789" xr:uid="{00000000-0005-0000-0000-00000F030000}"/>
    <cellStyle name="60% - Accent3 2 2 2 2 6" xfId="790" xr:uid="{00000000-0005-0000-0000-000010030000}"/>
    <cellStyle name="60% - Accent3 2 2 2 3" xfId="791" xr:uid="{00000000-0005-0000-0000-000011030000}"/>
    <cellStyle name="60% - Accent3 2 2 2 4" xfId="792" xr:uid="{00000000-0005-0000-0000-000012030000}"/>
    <cellStyle name="60% - Accent3 2 2 2 5" xfId="793" xr:uid="{00000000-0005-0000-0000-000013030000}"/>
    <cellStyle name="60% - Accent3 2 2 2 6" xfId="794" xr:uid="{00000000-0005-0000-0000-000014030000}"/>
    <cellStyle name="60% - Accent3 2 2 20" xfId="795" xr:uid="{00000000-0005-0000-0000-000015030000}"/>
    <cellStyle name="60% - Accent3 2 2 21" xfId="796" xr:uid="{00000000-0005-0000-0000-000016030000}"/>
    <cellStyle name="60% - Accent3 2 2 22" xfId="797" xr:uid="{00000000-0005-0000-0000-000017030000}"/>
    <cellStyle name="60% - Accent3 2 2 23" xfId="798" xr:uid="{00000000-0005-0000-0000-000018030000}"/>
    <cellStyle name="60% - Accent3 2 2 3" xfId="799" xr:uid="{00000000-0005-0000-0000-000019030000}"/>
    <cellStyle name="60% - Accent3 2 2 4" xfId="800" xr:uid="{00000000-0005-0000-0000-00001A030000}"/>
    <cellStyle name="60% - Accent3 2 2 5" xfId="801" xr:uid="{00000000-0005-0000-0000-00001B030000}"/>
    <cellStyle name="60% - Accent3 2 2 6" xfId="802" xr:uid="{00000000-0005-0000-0000-00001C030000}"/>
    <cellStyle name="60% - Accent3 2 2 7" xfId="803" xr:uid="{00000000-0005-0000-0000-00001D030000}"/>
    <cellStyle name="60% - Accent3 2 2 8" xfId="804" xr:uid="{00000000-0005-0000-0000-00001E030000}"/>
    <cellStyle name="60% - Accent3 2 2 9" xfId="805" xr:uid="{00000000-0005-0000-0000-00001F030000}"/>
    <cellStyle name="60% - Accent3 2 20" xfId="806" xr:uid="{00000000-0005-0000-0000-000020030000}"/>
    <cellStyle name="60% - Accent3 2 21" xfId="807" xr:uid="{00000000-0005-0000-0000-000021030000}"/>
    <cellStyle name="60% - Accent3 2 22" xfId="808" xr:uid="{00000000-0005-0000-0000-000022030000}"/>
    <cellStyle name="60% - Accent3 2 23" xfId="809" xr:uid="{00000000-0005-0000-0000-000023030000}"/>
    <cellStyle name="60% - Accent3 2 3" xfId="810" xr:uid="{00000000-0005-0000-0000-000024030000}"/>
    <cellStyle name="60% - Accent3 2 4" xfId="811" xr:uid="{00000000-0005-0000-0000-000025030000}"/>
    <cellStyle name="60% - Accent3 2 5" xfId="812" xr:uid="{00000000-0005-0000-0000-000026030000}"/>
    <cellStyle name="60% - Accent3 2 6" xfId="813" xr:uid="{00000000-0005-0000-0000-000027030000}"/>
    <cellStyle name="60% - Accent3 2 7" xfId="814" xr:uid="{00000000-0005-0000-0000-000028030000}"/>
    <cellStyle name="60% - Accent3 2 8" xfId="815" xr:uid="{00000000-0005-0000-0000-000029030000}"/>
    <cellStyle name="60% - Accent3 2 9" xfId="816" xr:uid="{00000000-0005-0000-0000-00002A030000}"/>
    <cellStyle name="60% - Accent3 3" xfId="817" xr:uid="{00000000-0005-0000-0000-00002B030000}"/>
    <cellStyle name="60% - Accent3 4" xfId="818" xr:uid="{00000000-0005-0000-0000-00002C030000}"/>
    <cellStyle name="60% - Accent3 5" xfId="819" xr:uid="{00000000-0005-0000-0000-00002D030000}"/>
    <cellStyle name="60% - Accent3 6" xfId="820" xr:uid="{00000000-0005-0000-0000-00002E030000}"/>
    <cellStyle name="60% - Accent4 1" xfId="821" xr:uid="{00000000-0005-0000-0000-00002F030000}"/>
    <cellStyle name="60% - Accent4 2" xfId="822" xr:uid="{00000000-0005-0000-0000-000030030000}"/>
    <cellStyle name="60% - Accent4 2 10" xfId="823" xr:uid="{00000000-0005-0000-0000-000031030000}"/>
    <cellStyle name="60% - Accent4 2 11" xfId="824" xr:uid="{00000000-0005-0000-0000-000032030000}"/>
    <cellStyle name="60% - Accent4 2 12" xfId="825" xr:uid="{00000000-0005-0000-0000-000033030000}"/>
    <cellStyle name="60% - Accent4 2 13" xfId="826" xr:uid="{00000000-0005-0000-0000-000034030000}"/>
    <cellStyle name="60% - Accent4 2 14" xfId="827" xr:uid="{00000000-0005-0000-0000-000035030000}"/>
    <cellStyle name="60% - Accent4 2 15" xfId="828" xr:uid="{00000000-0005-0000-0000-000036030000}"/>
    <cellStyle name="60% - Accent4 2 16" xfId="829" xr:uid="{00000000-0005-0000-0000-000037030000}"/>
    <cellStyle name="60% - Accent4 2 17" xfId="830" xr:uid="{00000000-0005-0000-0000-000038030000}"/>
    <cellStyle name="60% - Accent4 2 18" xfId="831" xr:uid="{00000000-0005-0000-0000-000039030000}"/>
    <cellStyle name="60% - Accent4 2 19" xfId="832" xr:uid="{00000000-0005-0000-0000-00003A030000}"/>
    <cellStyle name="60% - Accent4 2 2" xfId="833" xr:uid="{00000000-0005-0000-0000-00003B030000}"/>
    <cellStyle name="60% - Accent4 2 2 10" xfId="834" xr:uid="{00000000-0005-0000-0000-00003C030000}"/>
    <cellStyle name="60% - Accent4 2 2 11" xfId="835" xr:uid="{00000000-0005-0000-0000-00003D030000}"/>
    <cellStyle name="60% - Accent4 2 2 12" xfId="836" xr:uid="{00000000-0005-0000-0000-00003E030000}"/>
    <cellStyle name="60% - Accent4 2 2 13" xfId="837" xr:uid="{00000000-0005-0000-0000-00003F030000}"/>
    <cellStyle name="60% - Accent4 2 2 14" xfId="838" xr:uid="{00000000-0005-0000-0000-000040030000}"/>
    <cellStyle name="60% - Accent4 2 2 15" xfId="839" xr:uid="{00000000-0005-0000-0000-000041030000}"/>
    <cellStyle name="60% - Accent4 2 2 16" xfId="840" xr:uid="{00000000-0005-0000-0000-000042030000}"/>
    <cellStyle name="60% - Accent4 2 2 17" xfId="841" xr:uid="{00000000-0005-0000-0000-000043030000}"/>
    <cellStyle name="60% - Accent4 2 2 18" xfId="842" xr:uid="{00000000-0005-0000-0000-000044030000}"/>
    <cellStyle name="60% - Accent4 2 2 19" xfId="843" xr:uid="{00000000-0005-0000-0000-000045030000}"/>
    <cellStyle name="60% - Accent4 2 2 2" xfId="844" xr:uid="{00000000-0005-0000-0000-000046030000}"/>
    <cellStyle name="60% - Accent4 2 2 2 2" xfId="845" xr:uid="{00000000-0005-0000-0000-000047030000}"/>
    <cellStyle name="60% - Accent4 2 2 2 2 2" xfId="846" xr:uid="{00000000-0005-0000-0000-000048030000}"/>
    <cellStyle name="60% - Accent4 2 2 2 2 3" xfId="847" xr:uid="{00000000-0005-0000-0000-000049030000}"/>
    <cellStyle name="60% - Accent4 2 2 2 2 4" xfId="848" xr:uid="{00000000-0005-0000-0000-00004A030000}"/>
    <cellStyle name="60% - Accent4 2 2 2 2 5" xfId="849" xr:uid="{00000000-0005-0000-0000-00004B030000}"/>
    <cellStyle name="60% - Accent4 2 2 2 2 6" xfId="850" xr:uid="{00000000-0005-0000-0000-00004C030000}"/>
    <cellStyle name="60% - Accent4 2 2 2 3" xfId="851" xr:uid="{00000000-0005-0000-0000-00004D030000}"/>
    <cellStyle name="60% - Accent4 2 2 2 4" xfId="852" xr:uid="{00000000-0005-0000-0000-00004E030000}"/>
    <cellStyle name="60% - Accent4 2 2 2 5" xfId="853" xr:uid="{00000000-0005-0000-0000-00004F030000}"/>
    <cellStyle name="60% - Accent4 2 2 2 6" xfId="854" xr:uid="{00000000-0005-0000-0000-000050030000}"/>
    <cellStyle name="60% - Accent4 2 2 20" xfId="855" xr:uid="{00000000-0005-0000-0000-000051030000}"/>
    <cellStyle name="60% - Accent4 2 2 21" xfId="856" xr:uid="{00000000-0005-0000-0000-000052030000}"/>
    <cellStyle name="60% - Accent4 2 2 22" xfId="857" xr:uid="{00000000-0005-0000-0000-000053030000}"/>
    <cellStyle name="60% - Accent4 2 2 23" xfId="858" xr:uid="{00000000-0005-0000-0000-000054030000}"/>
    <cellStyle name="60% - Accent4 2 2 3" xfId="859" xr:uid="{00000000-0005-0000-0000-000055030000}"/>
    <cellStyle name="60% - Accent4 2 2 4" xfId="860" xr:uid="{00000000-0005-0000-0000-000056030000}"/>
    <cellStyle name="60% - Accent4 2 2 5" xfId="861" xr:uid="{00000000-0005-0000-0000-000057030000}"/>
    <cellStyle name="60% - Accent4 2 2 6" xfId="862" xr:uid="{00000000-0005-0000-0000-000058030000}"/>
    <cellStyle name="60% - Accent4 2 2 7" xfId="863" xr:uid="{00000000-0005-0000-0000-000059030000}"/>
    <cellStyle name="60% - Accent4 2 2 8" xfId="864" xr:uid="{00000000-0005-0000-0000-00005A030000}"/>
    <cellStyle name="60% - Accent4 2 2 9" xfId="865" xr:uid="{00000000-0005-0000-0000-00005B030000}"/>
    <cellStyle name="60% - Accent4 2 20" xfId="866" xr:uid="{00000000-0005-0000-0000-00005C030000}"/>
    <cellStyle name="60% - Accent4 2 21" xfId="867" xr:uid="{00000000-0005-0000-0000-00005D030000}"/>
    <cellStyle name="60% - Accent4 2 22" xfId="868" xr:uid="{00000000-0005-0000-0000-00005E030000}"/>
    <cellStyle name="60% - Accent4 2 23" xfId="869" xr:uid="{00000000-0005-0000-0000-00005F030000}"/>
    <cellStyle name="60% - Accent4 2 3" xfId="870" xr:uid="{00000000-0005-0000-0000-000060030000}"/>
    <cellStyle name="60% - Accent4 2 4" xfId="871" xr:uid="{00000000-0005-0000-0000-000061030000}"/>
    <cellStyle name="60% - Accent4 2 5" xfId="872" xr:uid="{00000000-0005-0000-0000-000062030000}"/>
    <cellStyle name="60% - Accent4 2 6" xfId="873" xr:uid="{00000000-0005-0000-0000-000063030000}"/>
    <cellStyle name="60% - Accent4 2 7" xfId="874" xr:uid="{00000000-0005-0000-0000-000064030000}"/>
    <cellStyle name="60% - Accent4 2 8" xfId="875" xr:uid="{00000000-0005-0000-0000-000065030000}"/>
    <cellStyle name="60% - Accent4 2 9" xfId="876" xr:uid="{00000000-0005-0000-0000-000066030000}"/>
    <cellStyle name="60% - Accent4 3" xfId="877" xr:uid="{00000000-0005-0000-0000-000067030000}"/>
    <cellStyle name="60% - Accent4 4" xfId="878" xr:uid="{00000000-0005-0000-0000-000068030000}"/>
    <cellStyle name="60% - Accent4 5" xfId="879" xr:uid="{00000000-0005-0000-0000-000069030000}"/>
    <cellStyle name="60% - Accent4 6" xfId="880" xr:uid="{00000000-0005-0000-0000-00006A030000}"/>
    <cellStyle name="60% - Accent5 1" xfId="881" xr:uid="{00000000-0005-0000-0000-00006B030000}"/>
    <cellStyle name="60% - Accent5 2" xfId="882" xr:uid="{00000000-0005-0000-0000-00006C030000}"/>
    <cellStyle name="60% - Accent5 2 2" xfId="883" xr:uid="{00000000-0005-0000-0000-00006D030000}"/>
    <cellStyle name="60% - Accent5 3" xfId="884" xr:uid="{00000000-0005-0000-0000-00006E030000}"/>
    <cellStyle name="60% - Accent5 4" xfId="885" xr:uid="{00000000-0005-0000-0000-00006F030000}"/>
    <cellStyle name="60% - Accent5 5" xfId="886" xr:uid="{00000000-0005-0000-0000-000070030000}"/>
    <cellStyle name="60% - Accent5 6" xfId="887" xr:uid="{00000000-0005-0000-0000-000071030000}"/>
    <cellStyle name="60% - Accent6 1" xfId="888" xr:uid="{00000000-0005-0000-0000-000072030000}"/>
    <cellStyle name="60% - Accent6 2" xfId="889" xr:uid="{00000000-0005-0000-0000-000073030000}"/>
    <cellStyle name="60% - Accent6 2 10" xfId="890" xr:uid="{00000000-0005-0000-0000-000074030000}"/>
    <cellStyle name="60% - Accent6 2 11" xfId="891" xr:uid="{00000000-0005-0000-0000-000075030000}"/>
    <cellStyle name="60% - Accent6 2 12" xfId="892" xr:uid="{00000000-0005-0000-0000-000076030000}"/>
    <cellStyle name="60% - Accent6 2 13" xfId="893" xr:uid="{00000000-0005-0000-0000-000077030000}"/>
    <cellStyle name="60% - Accent6 2 14" xfId="894" xr:uid="{00000000-0005-0000-0000-000078030000}"/>
    <cellStyle name="60% - Accent6 2 15" xfId="895" xr:uid="{00000000-0005-0000-0000-000079030000}"/>
    <cellStyle name="60% - Accent6 2 16" xfId="896" xr:uid="{00000000-0005-0000-0000-00007A030000}"/>
    <cellStyle name="60% - Accent6 2 17" xfId="897" xr:uid="{00000000-0005-0000-0000-00007B030000}"/>
    <cellStyle name="60% - Accent6 2 18" xfId="898" xr:uid="{00000000-0005-0000-0000-00007C030000}"/>
    <cellStyle name="60% - Accent6 2 19" xfId="899" xr:uid="{00000000-0005-0000-0000-00007D030000}"/>
    <cellStyle name="60% - Accent6 2 2" xfId="900" xr:uid="{00000000-0005-0000-0000-00007E030000}"/>
    <cellStyle name="60% - Accent6 2 2 10" xfId="901" xr:uid="{00000000-0005-0000-0000-00007F030000}"/>
    <cellStyle name="60% - Accent6 2 2 11" xfId="902" xr:uid="{00000000-0005-0000-0000-000080030000}"/>
    <cellStyle name="60% - Accent6 2 2 12" xfId="903" xr:uid="{00000000-0005-0000-0000-000081030000}"/>
    <cellStyle name="60% - Accent6 2 2 13" xfId="904" xr:uid="{00000000-0005-0000-0000-000082030000}"/>
    <cellStyle name="60% - Accent6 2 2 14" xfId="905" xr:uid="{00000000-0005-0000-0000-000083030000}"/>
    <cellStyle name="60% - Accent6 2 2 15" xfId="906" xr:uid="{00000000-0005-0000-0000-000084030000}"/>
    <cellStyle name="60% - Accent6 2 2 16" xfId="907" xr:uid="{00000000-0005-0000-0000-000085030000}"/>
    <cellStyle name="60% - Accent6 2 2 17" xfId="908" xr:uid="{00000000-0005-0000-0000-000086030000}"/>
    <cellStyle name="60% - Accent6 2 2 18" xfId="909" xr:uid="{00000000-0005-0000-0000-000087030000}"/>
    <cellStyle name="60% - Accent6 2 2 19" xfId="910" xr:uid="{00000000-0005-0000-0000-000088030000}"/>
    <cellStyle name="60% - Accent6 2 2 2" xfId="911" xr:uid="{00000000-0005-0000-0000-000089030000}"/>
    <cellStyle name="60% - Accent6 2 2 2 2" xfId="912" xr:uid="{00000000-0005-0000-0000-00008A030000}"/>
    <cellStyle name="60% - Accent6 2 2 2 2 2" xfId="913" xr:uid="{00000000-0005-0000-0000-00008B030000}"/>
    <cellStyle name="60% - Accent6 2 2 2 2 3" xfId="914" xr:uid="{00000000-0005-0000-0000-00008C030000}"/>
    <cellStyle name="60% - Accent6 2 2 2 2 4" xfId="915" xr:uid="{00000000-0005-0000-0000-00008D030000}"/>
    <cellStyle name="60% - Accent6 2 2 2 2 5" xfId="916" xr:uid="{00000000-0005-0000-0000-00008E030000}"/>
    <cellStyle name="60% - Accent6 2 2 2 2 6" xfId="917" xr:uid="{00000000-0005-0000-0000-00008F030000}"/>
    <cellStyle name="60% - Accent6 2 2 2 3" xfId="918" xr:uid="{00000000-0005-0000-0000-000090030000}"/>
    <cellStyle name="60% - Accent6 2 2 2 4" xfId="919" xr:uid="{00000000-0005-0000-0000-000091030000}"/>
    <cellStyle name="60% - Accent6 2 2 2 5" xfId="920" xr:uid="{00000000-0005-0000-0000-000092030000}"/>
    <cellStyle name="60% - Accent6 2 2 2 6" xfId="921" xr:uid="{00000000-0005-0000-0000-000093030000}"/>
    <cellStyle name="60% - Accent6 2 2 20" xfId="922" xr:uid="{00000000-0005-0000-0000-000094030000}"/>
    <cellStyle name="60% - Accent6 2 2 21" xfId="923" xr:uid="{00000000-0005-0000-0000-000095030000}"/>
    <cellStyle name="60% - Accent6 2 2 22" xfId="924" xr:uid="{00000000-0005-0000-0000-000096030000}"/>
    <cellStyle name="60% - Accent6 2 2 23" xfId="925" xr:uid="{00000000-0005-0000-0000-000097030000}"/>
    <cellStyle name="60% - Accent6 2 2 3" xfId="926" xr:uid="{00000000-0005-0000-0000-000098030000}"/>
    <cellStyle name="60% - Accent6 2 2 4" xfId="927" xr:uid="{00000000-0005-0000-0000-000099030000}"/>
    <cellStyle name="60% - Accent6 2 2 5" xfId="928" xr:uid="{00000000-0005-0000-0000-00009A030000}"/>
    <cellStyle name="60% - Accent6 2 2 6" xfId="929" xr:uid="{00000000-0005-0000-0000-00009B030000}"/>
    <cellStyle name="60% - Accent6 2 2 7" xfId="930" xr:uid="{00000000-0005-0000-0000-00009C030000}"/>
    <cellStyle name="60% - Accent6 2 2 8" xfId="931" xr:uid="{00000000-0005-0000-0000-00009D030000}"/>
    <cellStyle name="60% - Accent6 2 2 9" xfId="932" xr:uid="{00000000-0005-0000-0000-00009E030000}"/>
    <cellStyle name="60% - Accent6 2 20" xfId="933" xr:uid="{00000000-0005-0000-0000-00009F030000}"/>
    <cellStyle name="60% - Accent6 2 21" xfId="934" xr:uid="{00000000-0005-0000-0000-0000A0030000}"/>
    <cellStyle name="60% - Accent6 2 22" xfId="935" xr:uid="{00000000-0005-0000-0000-0000A1030000}"/>
    <cellStyle name="60% - Accent6 2 23" xfId="936" xr:uid="{00000000-0005-0000-0000-0000A2030000}"/>
    <cellStyle name="60% - Accent6 2 3" xfId="937" xr:uid="{00000000-0005-0000-0000-0000A3030000}"/>
    <cellStyle name="60% - Accent6 2 4" xfId="938" xr:uid="{00000000-0005-0000-0000-0000A4030000}"/>
    <cellStyle name="60% - Accent6 2 5" xfId="939" xr:uid="{00000000-0005-0000-0000-0000A5030000}"/>
    <cellStyle name="60% - Accent6 2 6" xfId="940" xr:uid="{00000000-0005-0000-0000-0000A6030000}"/>
    <cellStyle name="60% - Accent6 2 7" xfId="941" xr:uid="{00000000-0005-0000-0000-0000A7030000}"/>
    <cellStyle name="60% - Accent6 2 8" xfId="942" xr:uid="{00000000-0005-0000-0000-0000A8030000}"/>
    <cellStyle name="60% - Accent6 2 9" xfId="943" xr:uid="{00000000-0005-0000-0000-0000A9030000}"/>
    <cellStyle name="60% - Accent6 3" xfId="944" xr:uid="{00000000-0005-0000-0000-0000AA030000}"/>
    <cellStyle name="60% - Accent6 4" xfId="945" xr:uid="{00000000-0005-0000-0000-0000AB030000}"/>
    <cellStyle name="60% - Accent6 5" xfId="946" xr:uid="{00000000-0005-0000-0000-0000AC030000}"/>
    <cellStyle name="60% - Accent6 6" xfId="947" xr:uid="{00000000-0005-0000-0000-0000AD030000}"/>
    <cellStyle name="Accent1 1" xfId="948" xr:uid="{00000000-0005-0000-0000-0000AE030000}"/>
    <cellStyle name="Accent1 2" xfId="949" xr:uid="{00000000-0005-0000-0000-0000AF030000}"/>
    <cellStyle name="Accent1 2 10" xfId="950" xr:uid="{00000000-0005-0000-0000-0000B0030000}"/>
    <cellStyle name="Accent1 2 11" xfId="951" xr:uid="{00000000-0005-0000-0000-0000B1030000}"/>
    <cellStyle name="Accent1 2 12" xfId="952" xr:uid="{00000000-0005-0000-0000-0000B2030000}"/>
    <cellStyle name="Accent1 2 13" xfId="953" xr:uid="{00000000-0005-0000-0000-0000B3030000}"/>
    <cellStyle name="Accent1 2 14" xfId="954" xr:uid="{00000000-0005-0000-0000-0000B4030000}"/>
    <cellStyle name="Accent1 2 15" xfId="955" xr:uid="{00000000-0005-0000-0000-0000B5030000}"/>
    <cellStyle name="Accent1 2 16" xfId="956" xr:uid="{00000000-0005-0000-0000-0000B6030000}"/>
    <cellStyle name="Accent1 2 17" xfId="957" xr:uid="{00000000-0005-0000-0000-0000B7030000}"/>
    <cellStyle name="Accent1 2 18" xfId="958" xr:uid="{00000000-0005-0000-0000-0000B8030000}"/>
    <cellStyle name="Accent1 2 19" xfId="959" xr:uid="{00000000-0005-0000-0000-0000B9030000}"/>
    <cellStyle name="Accent1 2 2" xfId="960" xr:uid="{00000000-0005-0000-0000-0000BA030000}"/>
    <cellStyle name="Accent1 2 2 10" xfId="961" xr:uid="{00000000-0005-0000-0000-0000BB030000}"/>
    <cellStyle name="Accent1 2 2 11" xfId="962" xr:uid="{00000000-0005-0000-0000-0000BC030000}"/>
    <cellStyle name="Accent1 2 2 12" xfId="963" xr:uid="{00000000-0005-0000-0000-0000BD030000}"/>
    <cellStyle name="Accent1 2 2 13" xfId="964" xr:uid="{00000000-0005-0000-0000-0000BE030000}"/>
    <cellStyle name="Accent1 2 2 14" xfId="965" xr:uid="{00000000-0005-0000-0000-0000BF030000}"/>
    <cellStyle name="Accent1 2 2 15" xfId="966" xr:uid="{00000000-0005-0000-0000-0000C0030000}"/>
    <cellStyle name="Accent1 2 2 16" xfId="967" xr:uid="{00000000-0005-0000-0000-0000C1030000}"/>
    <cellStyle name="Accent1 2 2 17" xfId="968" xr:uid="{00000000-0005-0000-0000-0000C2030000}"/>
    <cellStyle name="Accent1 2 2 18" xfId="969" xr:uid="{00000000-0005-0000-0000-0000C3030000}"/>
    <cellStyle name="Accent1 2 2 19" xfId="970" xr:uid="{00000000-0005-0000-0000-0000C4030000}"/>
    <cellStyle name="Accent1 2 2 2" xfId="971" xr:uid="{00000000-0005-0000-0000-0000C5030000}"/>
    <cellStyle name="Accent1 2 2 2 2" xfId="972" xr:uid="{00000000-0005-0000-0000-0000C6030000}"/>
    <cellStyle name="Accent1 2 2 2 2 2" xfId="973" xr:uid="{00000000-0005-0000-0000-0000C7030000}"/>
    <cellStyle name="Accent1 2 2 2 2 3" xfId="974" xr:uid="{00000000-0005-0000-0000-0000C8030000}"/>
    <cellStyle name="Accent1 2 2 2 2 4" xfId="975" xr:uid="{00000000-0005-0000-0000-0000C9030000}"/>
    <cellStyle name="Accent1 2 2 2 2 5" xfId="976" xr:uid="{00000000-0005-0000-0000-0000CA030000}"/>
    <cellStyle name="Accent1 2 2 2 2 6" xfId="977" xr:uid="{00000000-0005-0000-0000-0000CB030000}"/>
    <cellStyle name="Accent1 2 2 2 3" xfId="978" xr:uid="{00000000-0005-0000-0000-0000CC030000}"/>
    <cellStyle name="Accent1 2 2 2 4" xfId="979" xr:uid="{00000000-0005-0000-0000-0000CD030000}"/>
    <cellStyle name="Accent1 2 2 2 5" xfId="980" xr:uid="{00000000-0005-0000-0000-0000CE030000}"/>
    <cellStyle name="Accent1 2 2 2 6" xfId="981" xr:uid="{00000000-0005-0000-0000-0000CF030000}"/>
    <cellStyle name="Accent1 2 2 20" xfId="982" xr:uid="{00000000-0005-0000-0000-0000D0030000}"/>
    <cellStyle name="Accent1 2 2 21" xfId="983" xr:uid="{00000000-0005-0000-0000-0000D1030000}"/>
    <cellStyle name="Accent1 2 2 22" xfId="984" xr:uid="{00000000-0005-0000-0000-0000D2030000}"/>
    <cellStyle name="Accent1 2 2 23" xfId="985" xr:uid="{00000000-0005-0000-0000-0000D3030000}"/>
    <cellStyle name="Accent1 2 2 3" xfId="986" xr:uid="{00000000-0005-0000-0000-0000D4030000}"/>
    <cellStyle name="Accent1 2 2 4" xfId="987" xr:uid="{00000000-0005-0000-0000-0000D5030000}"/>
    <cellStyle name="Accent1 2 2 5" xfId="988" xr:uid="{00000000-0005-0000-0000-0000D6030000}"/>
    <cellStyle name="Accent1 2 2 6" xfId="989" xr:uid="{00000000-0005-0000-0000-0000D7030000}"/>
    <cellStyle name="Accent1 2 2 7" xfId="990" xr:uid="{00000000-0005-0000-0000-0000D8030000}"/>
    <cellStyle name="Accent1 2 2 8" xfId="991" xr:uid="{00000000-0005-0000-0000-0000D9030000}"/>
    <cellStyle name="Accent1 2 2 9" xfId="992" xr:uid="{00000000-0005-0000-0000-0000DA030000}"/>
    <cellStyle name="Accent1 2 20" xfId="993" xr:uid="{00000000-0005-0000-0000-0000DB030000}"/>
    <cellStyle name="Accent1 2 21" xfId="994" xr:uid="{00000000-0005-0000-0000-0000DC030000}"/>
    <cellStyle name="Accent1 2 22" xfId="995" xr:uid="{00000000-0005-0000-0000-0000DD030000}"/>
    <cellStyle name="Accent1 2 23" xfId="996" xr:uid="{00000000-0005-0000-0000-0000DE030000}"/>
    <cellStyle name="Accent1 2 3" xfId="997" xr:uid="{00000000-0005-0000-0000-0000DF030000}"/>
    <cellStyle name="Accent1 2 4" xfId="998" xr:uid="{00000000-0005-0000-0000-0000E0030000}"/>
    <cellStyle name="Accent1 2 5" xfId="999" xr:uid="{00000000-0005-0000-0000-0000E1030000}"/>
    <cellStyle name="Accent1 2 6" xfId="1000" xr:uid="{00000000-0005-0000-0000-0000E2030000}"/>
    <cellStyle name="Accent1 2 7" xfId="1001" xr:uid="{00000000-0005-0000-0000-0000E3030000}"/>
    <cellStyle name="Accent1 2 8" xfId="1002" xr:uid="{00000000-0005-0000-0000-0000E4030000}"/>
    <cellStyle name="Accent1 2 9" xfId="1003" xr:uid="{00000000-0005-0000-0000-0000E5030000}"/>
    <cellStyle name="Accent1 3" xfId="1004" xr:uid="{00000000-0005-0000-0000-0000E6030000}"/>
    <cellStyle name="Accent1 4" xfId="1005" xr:uid="{00000000-0005-0000-0000-0000E7030000}"/>
    <cellStyle name="Accent1 5" xfId="1006" xr:uid="{00000000-0005-0000-0000-0000E8030000}"/>
    <cellStyle name="Accent1 6" xfId="1007" xr:uid="{00000000-0005-0000-0000-0000E9030000}"/>
    <cellStyle name="Accent2 1" xfId="1008" xr:uid="{00000000-0005-0000-0000-0000EA030000}"/>
    <cellStyle name="Accent2 2" xfId="1009" xr:uid="{00000000-0005-0000-0000-0000EB030000}"/>
    <cellStyle name="Accent2 2 2" xfId="1010" xr:uid="{00000000-0005-0000-0000-0000EC030000}"/>
    <cellStyle name="Accent2 3" xfId="1011" xr:uid="{00000000-0005-0000-0000-0000ED030000}"/>
    <cellStyle name="Accent2 4" xfId="1012" xr:uid="{00000000-0005-0000-0000-0000EE030000}"/>
    <cellStyle name="Accent2 5" xfId="1013" xr:uid="{00000000-0005-0000-0000-0000EF030000}"/>
    <cellStyle name="Accent2 6" xfId="1014" xr:uid="{00000000-0005-0000-0000-0000F0030000}"/>
    <cellStyle name="Accent3 1" xfId="1015" xr:uid="{00000000-0005-0000-0000-0000F1030000}"/>
    <cellStyle name="Accent3 2" xfId="1016" xr:uid="{00000000-0005-0000-0000-0000F2030000}"/>
    <cellStyle name="Accent3 2 2" xfId="1017" xr:uid="{00000000-0005-0000-0000-0000F3030000}"/>
    <cellStyle name="Accent3 3" xfId="1018" xr:uid="{00000000-0005-0000-0000-0000F4030000}"/>
    <cellStyle name="Accent3 4" xfId="1019" xr:uid="{00000000-0005-0000-0000-0000F5030000}"/>
    <cellStyle name="Accent3 5" xfId="1020" xr:uid="{00000000-0005-0000-0000-0000F6030000}"/>
    <cellStyle name="Accent3 6" xfId="1021" xr:uid="{00000000-0005-0000-0000-0000F7030000}"/>
    <cellStyle name="Accent4 1" xfId="1022" xr:uid="{00000000-0005-0000-0000-0000F8030000}"/>
    <cellStyle name="Accent4 2" xfId="1023" xr:uid="{00000000-0005-0000-0000-0000F9030000}"/>
    <cellStyle name="Accent4 2 10" xfId="1024" xr:uid="{00000000-0005-0000-0000-0000FA030000}"/>
    <cellStyle name="Accent4 2 11" xfId="1025" xr:uid="{00000000-0005-0000-0000-0000FB030000}"/>
    <cellStyle name="Accent4 2 12" xfId="1026" xr:uid="{00000000-0005-0000-0000-0000FC030000}"/>
    <cellStyle name="Accent4 2 13" xfId="1027" xr:uid="{00000000-0005-0000-0000-0000FD030000}"/>
    <cellStyle name="Accent4 2 14" xfId="1028" xr:uid="{00000000-0005-0000-0000-0000FE030000}"/>
    <cellStyle name="Accent4 2 15" xfId="1029" xr:uid="{00000000-0005-0000-0000-0000FF030000}"/>
    <cellStyle name="Accent4 2 16" xfId="1030" xr:uid="{00000000-0005-0000-0000-000000040000}"/>
    <cellStyle name="Accent4 2 17" xfId="1031" xr:uid="{00000000-0005-0000-0000-000001040000}"/>
    <cellStyle name="Accent4 2 18" xfId="1032" xr:uid="{00000000-0005-0000-0000-000002040000}"/>
    <cellStyle name="Accent4 2 19" xfId="1033" xr:uid="{00000000-0005-0000-0000-000003040000}"/>
    <cellStyle name="Accent4 2 2" xfId="1034" xr:uid="{00000000-0005-0000-0000-000004040000}"/>
    <cellStyle name="Accent4 2 2 10" xfId="1035" xr:uid="{00000000-0005-0000-0000-000005040000}"/>
    <cellStyle name="Accent4 2 2 11" xfId="1036" xr:uid="{00000000-0005-0000-0000-000006040000}"/>
    <cellStyle name="Accent4 2 2 12" xfId="1037" xr:uid="{00000000-0005-0000-0000-000007040000}"/>
    <cellStyle name="Accent4 2 2 13" xfId="1038" xr:uid="{00000000-0005-0000-0000-000008040000}"/>
    <cellStyle name="Accent4 2 2 14" xfId="1039" xr:uid="{00000000-0005-0000-0000-000009040000}"/>
    <cellStyle name="Accent4 2 2 15" xfId="1040" xr:uid="{00000000-0005-0000-0000-00000A040000}"/>
    <cellStyle name="Accent4 2 2 16" xfId="1041" xr:uid="{00000000-0005-0000-0000-00000B040000}"/>
    <cellStyle name="Accent4 2 2 17" xfId="1042" xr:uid="{00000000-0005-0000-0000-00000C040000}"/>
    <cellStyle name="Accent4 2 2 18" xfId="1043" xr:uid="{00000000-0005-0000-0000-00000D040000}"/>
    <cellStyle name="Accent4 2 2 19" xfId="1044" xr:uid="{00000000-0005-0000-0000-00000E040000}"/>
    <cellStyle name="Accent4 2 2 2" xfId="1045" xr:uid="{00000000-0005-0000-0000-00000F040000}"/>
    <cellStyle name="Accent4 2 2 2 2" xfId="1046" xr:uid="{00000000-0005-0000-0000-000010040000}"/>
    <cellStyle name="Accent4 2 2 2 2 2" xfId="1047" xr:uid="{00000000-0005-0000-0000-000011040000}"/>
    <cellStyle name="Accent4 2 2 2 2 3" xfId="1048" xr:uid="{00000000-0005-0000-0000-000012040000}"/>
    <cellStyle name="Accent4 2 2 2 2 4" xfId="1049" xr:uid="{00000000-0005-0000-0000-000013040000}"/>
    <cellStyle name="Accent4 2 2 2 2 5" xfId="1050" xr:uid="{00000000-0005-0000-0000-000014040000}"/>
    <cellStyle name="Accent4 2 2 2 2 6" xfId="1051" xr:uid="{00000000-0005-0000-0000-000015040000}"/>
    <cellStyle name="Accent4 2 2 2 3" xfId="1052" xr:uid="{00000000-0005-0000-0000-000016040000}"/>
    <cellStyle name="Accent4 2 2 2 4" xfId="1053" xr:uid="{00000000-0005-0000-0000-000017040000}"/>
    <cellStyle name="Accent4 2 2 2 5" xfId="1054" xr:uid="{00000000-0005-0000-0000-000018040000}"/>
    <cellStyle name="Accent4 2 2 2 6" xfId="1055" xr:uid="{00000000-0005-0000-0000-000019040000}"/>
    <cellStyle name="Accent4 2 2 20" xfId="1056" xr:uid="{00000000-0005-0000-0000-00001A040000}"/>
    <cellStyle name="Accent4 2 2 21" xfId="1057" xr:uid="{00000000-0005-0000-0000-00001B040000}"/>
    <cellStyle name="Accent4 2 2 22" xfId="1058" xr:uid="{00000000-0005-0000-0000-00001C040000}"/>
    <cellStyle name="Accent4 2 2 23" xfId="1059" xr:uid="{00000000-0005-0000-0000-00001D040000}"/>
    <cellStyle name="Accent4 2 2 3" xfId="1060" xr:uid="{00000000-0005-0000-0000-00001E040000}"/>
    <cellStyle name="Accent4 2 2 4" xfId="1061" xr:uid="{00000000-0005-0000-0000-00001F040000}"/>
    <cellStyle name="Accent4 2 2 5" xfId="1062" xr:uid="{00000000-0005-0000-0000-000020040000}"/>
    <cellStyle name="Accent4 2 2 6" xfId="1063" xr:uid="{00000000-0005-0000-0000-000021040000}"/>
    <cellStyle name="Accent4 2 2 7" xfId="1064" xr:uid="{00000000-0005-0000-0000-000022040000}"/>
    <cellStyle name="Accent4 2 2 8" xfId="1065" xr:uid="{00000000-0005-0000-0000-000023040000}"/>
    <cellStyle name="Accent4 2 2 9" xfId="1066" xr:uid="{00000000-0005-0000-0000-000024040000}"/>
    <cellStyle name="Accent4 2 20" xfId="1067" xr:uid="{00000000-0005-0000-0000-000025040000}"/>
    <cellStyle name="Accent4 2 21" xfId="1068" xr:uid="{00000000-0005-0000-0000-000026040000}"/>
    <cellStyle name="Accent4 2 22" xfId="1069" xr:uid="{00000000-0005-0000-0000-000027040000}"/>
    <cellStyle name="Accent4 2 23" xfId="1070" xr:uid="{00000000-0005-0000-0000-000028040000}"/>
    <cellStyle name="Accent4 2 3" xfId="1071" xr:uid="{00000000-0005-0000-0000-000029040000}"/>
    <cellStyle name="Accent4 2 4" xfId="1072" xr:uid="{00000000-0005-0000-0000-00002A040000}"/>
    <cellStyle name="Accent4 2 5" xfId="1073" xr:uid="{00000000-0005-0000-0000-00002B040000}"/>
    <cellStyle name="Accent4 2 6" xfId="1074" xr:uid="{00000000-0005-0000-0000-00002C040000}"/>
    <cellStyle name="Accent4 2 7" xfId="1075" xr:uid="{00000000-0005-0000-0000-00002D040000}"/>
    <cellStyle name="Accent4 2 8" xfId="1076" xr:uid="{00000000-0005-0000-0000-00002E040000}"/>
    <cellStyle name="Accent4 2 9" xfId="1077" xr:uid="{00000000-0005-0000-0000-00002F040000}"/>
    <cellStyle name="Accent4 3" xfId="2" xr:uid="{00000000-0005-0000-0000-000030040000}"/>
    <cellStyle name="Accent4 4" xfId="1078" xr:uid="{00000000-0005-0000-0000-000031040000}"/>
    <cellStyle name="Accent4 5" xfId="1079" xr:uid="{00000000-0005-0000-0000-000032040000}"/>
    <cellStyle name="Accent4 6" xfId="1080" xr:uid="{00000000-0005-0000-0000-000033040000}"/>
    <cellStyle name="Accent5 1" xfId="1081" xr:uid="{00000000-0005-0000-0000-000034040000}"/>
    <cellStyle name="Accent5 2" xfId="1082" xr:uid="{00000000-0005-0000-0000-000035040000}"/>
    <cellStyle name="Accent5 2 2" xfId="1083" xr:uid="{00000000-0005-0000-0000-000036040000}"/>
    <cellStyle name="Accent5 3" xfId="1084" xr:uid="{00000000-0005-0000-0000-000037040000}"/>
    <cellStyle name="Accent5 4" xfId="1085" xr:uid="{00000000-0005-0000-0000-000038040000}"/>
    <cellStyle name="Accent5 5" xfId="1086" xr:uid="{00000000-0005-0000-0000-000039040000}"/>
    <cellStyle name="Accent5 6" xfId="1087" xr:uid="{00000000-0005-0000-0000-00003A040000}"/>
    <cellStyle name="Accent6 1" xfId="1088" xr:uid="{00000000-0005-0000-0000-00003B040000}"/>
    <cellStyle name="Accent6 2" xfId="1089" xr:uid="{00000000-0005-0000-0000-00003C040000}"/>
    <cellStyle name="Accent6 2 2" xfId="1090" xr:uid="{00000000-0005-0000-0000-00003D040000}"/>
    <cellStyle name="Accent6 3" xfId="1091" xr:uid="{00000000-0005-0000-0000-00003E040000}"/>
    <cellStyle name="Accent6 4" xfId="1092" xr:uid="{00000000-0005-0000-0000-00003F040000}"/>
    <cellStyle name="Accent6 5" xfId="1093" xr:uid="{00000000-0005-0000-0000-000040040000}"/>
    <cellStyle name="Accent6 6" xfId="1094" xr:uid="{00000000-0005-0000-0000-000041040000}"/>
    <cellStyle name="Bad 1" xfId="1095" xr:uid="{00000000-0005-0000-0000-000042040000}"/>
    <cellStyle name="Bad 2" xfId="1096" xr:uid="{00000000-0005-0000-0000-000043040000}"/>
    <cellStyle name="Bad 2 2" xfId="1097" xr:uid="{00000000-0005-0000-0000-000044040000}"/>
    <cellStyle name="Bad 3" xfId="1098" xr:uid="{00000000-0005-0000-0000-000045040000}"/>
    <cellStyle name="Bad 4" xfId="1099" xr:uid="{00000000-0005-0000-0000-000046040000}"/>
    <cellStyle name="Bad 5" xfId="1100" xr:uid="{00000000-0005-0000-0000-000047040000}"/>
    <cellStyle name="Bad 6" xfId="1101" xr:uid="{00000000-0005-0000-0000-000048040000}"/>
    <cellStyle name="Calculation 1" xfId="1102" xr:uid="{00000000-0005-0000-0000-000049040000}"/>
    <cellStyle name="Calculation 2" xfId="1103" xr:uid="{00000000-0005-0000-0000-00004A040000}"/>
    <cellStyle name="Calculation 2 10" xfId="1104" xr:uid="{00000000-0005-0000-0000-00004B040000}"/>
    <cellStyle name="Calculation 2 11" xfId="1105" xr:uid="{00000000-0005-0000-0000-00004C040000}"/>
    <cellStyle name="Calculation 2 12" xfId="1106" xr:uid="{00000000-0005-0000-0000-00004D040000}"/>
    <cellStyle name="Calculation 2 13" xfId="1107" xr:uid="{00000000-0005-0000-0000-00004E040000}"/>
    <cellStyle name="Calculation 2 14" xfId="1108" xr:uid="{00000000-0005-0000-0000-00004F040000}"/>
    <cellStyle name="Calculation 2 15" xfId="1109" xr:uid="{00000000-0005-0000-0000-000050040000}"/>
    <cellStyle name="Calculation 2 16" xfId="1110" xr:uid="{00000000-0005-0000-0000-000051040000}"/>
    <cellStyle name="Calculation 2 17" xfId="1111" xr:uid="{00000000-0005-0000-0000-000052040000}"/>
    <cellStyle name="Calculation 2 18" xfId="1112" xr:uid="{00000000-0005-0000-0000-000053040000}"/>
    <cellStyle name="Calculation 2 19" xfId="1113" xr:uid="{00000000-0005-0000-0000-000054040000}"/>
    <cellStyle name="Calculation 2 2" xfId="1114" xr:uid="{00000000-0005-0000-0000-000055040000}"/>
    <cellStyle name="Calculation 2 2 10" xfId="1115" xr:uid="{00000000-0005-0000-0000-000056040000}"/>
    <cellStyle name="Calculation 2 2 11" xfId="1116" xr:uid="{00000000-0005-0000-0000-000057040000}"/>
    <cellStyle name="Calculation 2 2 12" xfId="1117" xr:uid="{00000000-0005-0000-0000-000058040000}"/>
    <cellStyle name="Calculation 2 2 13" xfId="1118" xr:uid="{00000000-0005-0000-0000-000059040000}"/>
    <cellStyle name="Calculation 2 2 14" xfId="1119" xr:uid="{00000000-0005-0000-0000-00005A040000}"/>
    <cellStyle name="Calculation 2 2 15" xfId="1120" xr:uid="{00000000-0005-0000-0000-00005B040000}"/>
    <cellStyle name="Calculation 2 2 16" xfId="1121" xr:uid="{00000000-0005-0000-0000-00005C040000}"/>
    <cellStyle name="Calculation 2 2 17" xfId="1122" xr:uid="{00000000-0005-0000-0000-00005D040000}"/>
    <cellStyle name="Calculation 2 2 18" xfId="1123" xr:uid="{00000000-0005-0000-0000-00005E040000}"/>
    <cellStyle name="Calculation 2 2 19" xfId="1124" xr:uid="{00000000-0005-0000-0000-00005F040000}"/>
    <cellStyle name="Calculation 2 2 2" xfId="1125" xr:uid="{00000000-0005-0000-0000-000060040000}"/>
    <cellStyle name="Calculation 2 2 2 2" xfId="1126" xr:uid="{00000000-0005-0000-0000-000061040000}"/>
    <cellStyle name="Calculation 2 2 2 2 2" xfId="1127" xr:uid="{00000000-0005-0000-0000-000062040000}"/>
    <cellStyle name="Calculation 2 2 2 2 3" xfId="1128" xr:uid="{00000000-0005-0000-0000-000063040000}"/>
    <cellStyle name="Calculation 2 2 2 2 4" xfId="1129" xr:uid="{00000000-0005-0000-0000-000064040000}"/>
    <cellStyle name="Calculation 2 2 2 2 5" xfId="1130" xr:uid="{00000000-0005-0000-0000-000065040000}"/>
    <cellStyle name="Calculation 2 2 2 2 6" xfId="1131" xr:uid="{00000000-0005-0000-0000-000066040000}"/>
    <cellStyle name="Calculation 2 2 2 3" xfId="1132" xr:uid="{00000000-0005-0000-0000-000067040000}"/>
    <cellStyle name="Calculation 2 2 2 4" xfId="1133" xr:uid="{00000000-0005-0000-0000-000068040000}"/>
    <cellStyle name="Calculation 2 2 2 5" xfId="1134" xr:uid="{00000000-0005-0000-0000-000069040000}"/>
    <cellStyle name="Calculation 2 2 2 6" xfId="1135" xr:uid="{00000000-0005-0000-0000-00006A040000}"/>
    <cellStyle name="Calculation 2 2 20" xfId="1136" xr:uid="{00000000-0005-0000-0000-00006B040000}"/>
    <cellStyle name="Calculation 2 2 21" xfId="1137" xr:uid="{00000000-0005-0000-0000-00006C040000}"/>
    <cellStyle name="Calculation 2 2 22" xfId="1138" xr:uid="{00000000-0005-0000-0000-00006D040000}"/>
    <cellStyle name="Calculation 2 2 23" xfId="1139" xr:uid="{00000000-0005-0000-0000-00006E040000}"/>
    <cellStyle name="Calculation 2 2 3" xfId="1140" xr:uid="{00000000-0005-0000-0000-00006F040000}"/>
    <cellStyle name="Calculation 2 2 4" xfId="1141" xr:uid="{00000000-0005-0000-0000-000070040000}"/>
    <cellStyle name="Calculation 2 2 5" xfId="1142" xr:uid="{00000000-0005-0000-0000-000071040000}"/>
    <cellStyle name="Calculation 2 2 6" xfId="1143" xr:uid="{00000000-0005-0000-0000-000072040000}"/>
    <cellStyle name="Calculation 2 2 7" xfId="1144" xr:uid="{00000000-0005-0000-0000-000073040000}"/>
    <cellStyle name="Calculation 2 2 8" xfId="1145" xr:uid="{00000000-0005-0000-0000-000074040000}"/>
    <cellStyle name="Calculation 2 2 9" xfId="1146" xr:uid="{00000000-0005-0000-0000-000075040000}"/>
    <cellStyle name="Calculation 2 20" xfId="1147" xr:uid="{00000000-0005-0000-0000-000076040000}"/>
    <cellStyle name="Calculation 2 21" xfId="1148" xr:uid="{00000000-0005-0000-0000-000077040000}"/>
    <cellStyle name="Calculation 2 22" xfId="1149" xr:uid="{00000000-0005-0000-0000-000078040000}"/>
    <cellStyle name="Calculation 2 23" xfId="1150" xr:uid="{00000000-0005-0000-0000-000079040000}"/>
    <cellStyle name="Calculation 2 3" xfId="1151" xr:uid="{00000000-0005-0000-0000-00007A040000}"/>
    <cellStyle name="Calculation 2 4" xfId="1152" xr:uid="{00000000-0005-0000-0000-00007B040000}"/>
    <cellStyle name="Calculation 2 5" xfId="1153" xr:uid="{00000000-0005-0000-0000-00007C040000}"/>
    <cellStyle name="Calculation 2 6" xfId="1154" xr:uid="{00000000-0005-0000-0000-00007D040000}"/>
    <cellStyle name="Calculation 2 7" xfId="1155" xr:uid="{00000000-0005-0000-0000-00007E040000}"/>
    <cellStyle name="Calculation 2 8" xfId="1156" xr:uid="{00000000-0005-0000-0000-00007F040000}"/>
    <cellStyle name="Calculation 2 9" xfId="1157" xr:uid="{00000000-0005-0000-0000-000080040000}"/>
    <cellStyle name="Calculation 3" xfId="1158" xr:uid="{00000000-0005-0000-0000-000081040000}"/>
    <cellStyle name="Calculation 4" xfId="1159" xr:uid="{00000000-0005-0000-0000-000082040000}"/>
    <cellStyle name="Calculation 5" xfId="1160" xr:uid="{00000000-0005-0000-0000-000083040000}"/>
    <cellStyle name="Calculation 6" xfId="1161" xr:uid="{00000000-0005-0000-0000-000084040000}"/>
    <cellStyle name="Check Cell 1" xfId="1162" xr:uid="{00000000-0005-0000-0000-000085040000}"/>
    <cellStyle name="Check Cell 2" xfId="1163" xr:uid="{00000000-0005-0000-0000-000086040000}"/>
    <cellStyle name="Check Cell 2 2" xfId="1164" xr:uid="{00000000-0005-0000-0000-000087040000}"/>
    <cellStyle name="Check Cell 3" xfId="1165" xr:uid="{00000000-0005-0000-0000-000088040000}"/>
    <cellStyle name="Check Cell 4" xfId="1166" xr:uid="{00000000-0005-0000-0000-000089040000}"/>
    <cellStyle name="Check Cell 5" xfId="1167" xr:uid="{00000000-0005-0000-0000-00008A040000}"/>
    <cellStyle name="Check Cell 6" xfId="1168" xr:uid="{00000000-0005-0000-0000-00008B040000}"/>
    <cellStyle name="Explanatory Text 1" xfId="1169" xr:uid="{00000000-0005-0000-0000-00008C040000}"/>
    <cellStyle name="Explanatory Text 2" xfId="1170" xr:uid="{00000000-0005-0000-0000-00008D040000}"/>
    <cellStyle name="Explanatory Text 2 2" xfId="1171" xr:uid="{00000000-0005-0000-0000-00008E040000}"/>
    <cellStyle name="Explanatory Text 3" xfId="1172" xr:uid="{00000000-0005-0000-0000-00008F040000}"/>
    <cellStyle name="Explanatory Text 4" xfId="1173" xr:uid="{00000000-0005-0000-0000-000090040000}"/>
    <cellStyle name="Explanatory Text 5" xfId="1174" xr:uid="{00000000-0005-0000-0000-000091040000}"/>
    <cellStyle name="Explanatory Text 6" xfId="1175" xr:uid="{00000000-0005-0000-0000-000092040000}"/>
    <cellStyle name="Good 1" xfId="1176" xr:uid="{00000000-0005-0000-0000-000093040000}"/>
    <cellStyle name="Good 2" xfId="1177" xr:uid="{00000000-0005-0000-0000-000094040000}"/>
    <cellStyle name="Good 2 2" xfId="1178" xr:uid="{00000000-0005-0000-0000-000095040000}"/>
    <cellStyle name="Good 3" xfId="1179" xr:uid="{00000000-0005-0000-0000-000096040000}"/>
    <cellStyle name="Good 4" xfId="1180" xr:uid="{00000000-0005-0000-0000-000097040000}"/>
    <cellStyle name="Good 5" xfId="1181" xr:uid="{00000000-0005-0000-0000-000098040000}"/>
    <cellStyle name="Good 6" xfId="1182" xr:uid="{00000000-0005-0000-0000-000099040000}"/>
    <cellStyle name="Heading 1 1" xfId="1183" xr:uid="{00000000-0005-0000-0000-00009A040000}"/>
    <cellStyle name="Heading 1 2" xfId="1184" xr:uid="{00000000-0005-0000-0000-00009B040000}"/>
    <cellStyle name="Heading 1 2 10" xfId="1185" xr:uid="{00000000-0005-0000-0000-00009C040000}"/>
    <cellStyle name="Heading 1 2 11" xfId="1186" xr:uid="{00000000-0005-0000-0000-00009D040000}"/>
    <cellStyle name="Heading 1 2 12" xfId="1187" xr:uid="{00000000-0005-0000-0000-00009E040000}"/>
    <cellStyle name="Heading 1 2 13" xfId="1188" xr:uid="{00000000-0005-0000-0000-00009F040000}"/>
    <cellStyle name="Heading 1 2 14" xfId="1189" xr:uid="{00000000-0005-0000-0000-0000A0040000}"/>
    <cellStyle name="Heading 1 2 15" xfId="1190" xr:uid="{00000000-0005-0000-0000-0000A1040000}"/>
    <cellStyle name="Heading 1 2 16" xfId="1191" xr:uid="{00000000-0005-0000-0000-0000A2040000}"/>
    <cellStyle name="Heading 1 2 17" xfId="1192" xr:uid="{00000000-0005-0000-0000-0000A3040000}"/>
    <cellStyle name="Heading 1 2 18" xfId="1193" xr:uid="{00000000-0005-0000-0000-0000A4040000}"/>
    <cellStyle name="Heading 1 2 19" xfId="1194" xr:uid="{00000000-0005-0000-0000-0000A5040000}"/>
    <cellStyle name="Heading 1 2 2" xfId="1195" xr:uid="{00000000-0005-0000-0000-0000A6040000}"/>
    <cellStyle name="Heading 1 2 2 10" xfId="1196" xr:uid="{00000000-0005-0000-0000-0000A7040000}"/>
    <cellStyle name="Heading 1 2 2 11" xfId="1197" xr:uid="{00000000-0005-0000-0000-0000A8040000}"/>
    <cellStyle name="Heading 1 2 2 12" xfId="1198" xr:uid="{00000000-0005-0000-0000-0000A9040000}"/>
    <cellStyle name="Heading 1 2 2 13" xfId="1199" xr:uid="{00000000-0005-0000-0000-0000AA040000}"/>
    <cellStyle name="Heading 1 2 2 14" xfId="1200" xr:uid="{00000000-0005-0000-0000-0000AB040000}"/>
    <cellStyle name="Heading 1 2 2 15" xfId="1201" xr:uid="{00000000-0005-0000-0000-0000AC040000}"/>
    <cellStyle name="Heading 1 2 2 16" xfId="1202" xr:uid="{00000000-0005-0000-0000-0000AD040000}"/>
    <cellStyle name="Heading 1 2 2 17" xfId="1203" xr:uid="{00000000-0005-0000-0000-0000AE040000}"/>
    <cellStyle name="Heading 1 2 2 18" xfId="1204" xr:uid="{00000000-0005-0000-0000-0000AF040000}"/>
    <cellStyle name="Heading 1 2 2 19" xfId="1205" xr:uid="{00000000-0005-0000-0000-0000B0040000}"/>
    <cellStyle name="Heading 1 2 2 2" xfId="1206" xr:uid="{00000000-0005-0000-0000-0000B1040000}"/>
    <cellStyle name="Heading 1 2 2 2 2" xfId="1207" xr:uid="{00000000-0005-0000-0000-0000B2040000}"/>
    <cellStyle name="Heading 1 2 2 2 2 2" xfId="1208" xr:uid="{00000000-0005-0000-0000-0000B3040000}"/>
    <cellStyle name="Heading 1 2 2 2 2 3" xfId="1209" xr:uid="{00000000-0005-0000-0000-0000B4040000}"/>
    <cellStyle name="Heading 1 2 2 2 2 4" xfId="1210" xr:uid="{00000000-0005-0000-0000-0000B5040000}"/>
    <cellStyle name="Heading 1 2 2 2 2 5" xfId="1211" xr:uid="{00000000-0005-0000-0000-0000B6040000}"/>
    <cellStyle name="Heading 1 2 2 2 2 6" xfId="1212" xr:uid="{00000000-0005-0000-0000-0000B7040000}"/>
    <cellStyle name="Heading 1 2 2 2 3" xfId="1213" xr:uid="{00000000-0005-0000-0000-0000B8040000}"/>
    <cellStyle name="Heading 1 2 2 2 4" xfId="1214" xr:uid="{00000000-0005-0000-0000-0000B9040000}"/>
    <cellStyle name="Heading 1 2 2 2 5" xfId="1215" xr:uid="{00000000-0005-0000-0000-0000BA040000}"/>
    <cellStyle name="Heading 1 2 2 2 6" xfId="1216" xr:uid="{00000000-0005-0000-0000-0000BB040000}"/>
    <cellStyle name="Heading 1 2 2 20" xfId="1217" xr:uid="{00000000-0005-0000-0000-0000BC040000}"/>
    <cellStyle name="Heading 1 2 2 21" xfId="1218" xr:uid="{00000000-0005-0000-0000-0000BD040000}"/>
    <cellStyle name="Heading 1 2 2 22" xfId="1219" xr:uid="{00000000-0005-0000-0000-0000BE040000}"/>
    <cellStyle name="Heading 1 2 2 23" xfId="1220" xr:uid="{00000000-0005-0000-0000-0000BF040000}"/>
    <cellStyle name="Heading 1 2 2 3" xfId="1221" xr:uid="{00000000-0005-0000-0000-0000C0040000}"/>
    <cellStyle name="Heading 1 2 2 4" xfId="1222" xr:uid="{00000000-0005-0000-0000-0000C1040000}"/>
    <cellStyle name="Heading 1 2 2 5" xfId="1223" xr:uid="{00000000-0005-0000-0000-0000C2040000}"/>
    <cellStyle name="Heading 1 2 2 6" xfId="1224" xr:uid="{00000000-0005-0000-0000-0000C3040000}"/>
    <cellStyle name="Heading 1 2 2 7" xfId="1225" xr:uid="{00000000-0005-0000-0000-0000C4040000}"/>
    <cellStyle name="Heading 1 2 2 8" xfId="1226" xr:uid="{00000000-0005-0000-0000-0000C5040000}"/>
    <cellStyle name="Heading 1 2 2 9" xfId="1227" xr:uid="{00000000-0005-0000-0000-0000C6040000}"/>
    <cellStyle name="Heading 1 2 20" xfId="1228" xr:uid="{00000000-0005-0000-0000-0000C7040000}"/>
    <cellStyle name="Heading 1 2 21" xfId="1229" xr:uid="{00000000-0005-0000-0000-0000C8040000}"/>
    <cellStyle name="Heading 1 2 22" xfId="1230" xr:uid="{00000000-0005-0000-0000-0000C9040000}"/>
    <cellStyle name="Heading 1 2 23" xfId="1231" xr:uid="{00000000-0005-0000-0000-0000CA040000}"/>
    <cellStyle name="Heading 1 2 3" xfId="1232" xr:uid="{00000000-0005-0000-0000-0000CB040000}"/>
    <cellStyle name="Heading 1 2 4" xfId="1233" xr:uid="{00000000-0005-0000-0000-0000CC040000}"/>
    <cellStyle name="Heading 1 2 5" xfId="1234" xr:uid="{00000000-0005-0000-0000-0000CD040000}"/>
    <cellStyle name="Heading 1 2 6" xfId="1235" xr:uid="{00000000-0005-0000-0000-0000CE040000}"/>
    <cellStyle name="Heading 1 2 7" xfId="1236" xr:uid="{00000000-0005-0000-0000-0000CF040000}"/>
    <cellStyle name="Heading 1 2 8" xfId="1237" xr:uid="{00000000-0005-0000-0000-0000D0040000}"/>
    <cellStyle name="Heading 1 2 9" xfId="1238" xr:uid="{00000000-0005-0000-0000-0000D1040000}"/>
    <cellStyle name="Heading 1 3" xfId="1239" xr:uid="{00000000-0005-0000-0000-0000D2040000}"/>
    <cellStyle name="Heading 1 4" xfId="1240" xr:uid="{00000000-0005-0000-0000-0000D3040000}"/>
    <cellStyle name="Heading 1 5" xfId="1241" xr:uid="{00000000-0005-0000-0000-0000D4040000}"/>
    <cellStyle name="Heading 1 6" xfId="1242" xr:uid="{00000000-0005-0000-0000-0000D5040000}"/>
    <cellStyle name="Heading 2 1" xfId="1243" xr:uid="{00000000-0005-0000-0000-0000D6040000}"/>
    <cellStyle name="Heading 2 2" xfId="1244" xr:uid="{00000000-0005-0000-0000-0000D7040000}"/>
    <cellStyle name="Heading 2 2 10" xfId="1245" xr:uid="{00000000-0005-0000-0000-0000D8040000}"/>
    <cellStyle name="Heading 2 2 11" xfId="1246" xr:uid="{00000000-0005-0000-0000-0000D9040000}"/>
    <cellStyle name="Heading 2 2 12" xfId="1247" xr:uid="{00000000-0005-0000-0000-0000DA040000}"/>
    <cellStyle name="Heading 2 2 13" xfId="1248" xr:uid="{00000000-0005-0000-0000-0000DB040000}"/>
    <cellStyle name="Heading 2 2 14" xfId="1249" xr:uid="{00000000-0005-0000-0000-0000DC040000}"/>
    <cellStyle name="Heading 2 2 15" xfId="1250" xr:uid="{00000000-0005-0000-0000-0000DD040000}"/>
    <cellStyle name="Heading 2 2 16" xfId="1251" xr:uid="{00000000-0005-0000-0000-0000DE040000}"/>
    <cellStyle name="Heading 2 2 17" xfId="1252" xr:uid="{00000000-0005-0000-0000-0000DF040000}"/>
    <cellStyle name="Heading 2 2 18" xfId="1253" xr:uid="{00000000-0005-0000-0000-0000E0040000}"/>
    <cellStyle name="Heading 2 2 19" xfId="1254" xr:uid="{00000000-0005-0000-0000-0000E1040000}"/>
    <cellStyle name="Heading 2 2 2" xfId="1255" xr:uid="{00000000-0005-0000-0000-0000E2040000}"/>
    <cellStyle name="Heading 2 2 2 10" xfId="1256" xr:uid="{00000000-0005-0000-0000-0000E3040000}"/>
    <cellStyle name="Heading 2 2 2 11" xfId="1257" xr:uid="{00000000-0005-0000-0000-0000E4040000}"/>
    <cellStyle name="Heading 2 2 2 12" xfId="1258" xr:uid="{00000000-0005-0000-0000-0000E5040000}"/>
    <cellStyle name="Heading 2 2 2 13" xfId="1259" xr:uid="{00000000-0005-0000-0000-0000E6040000}"/>
    <cellStyle name="Heading 2 2 2 14" xfId="1260" xr:uid="{00000000-0005-0000-0000-0000E7040000}"/>
    <cellStyle name="Heading 2 2 2 15" xfId="1261" xr:uid="{00000000-0005-0000-0000-0000E8040000}"/>
    <cellStyle name="Heading 2 2 2 16" xfId="1262" xr:uid="{00000000-0005-0000-0000-0000E9040000}"/>
    <cellStyle name="Heading 2 2 2 17" xfId="1263" xr:uid="{00000000-0005-0000-0000-0000EA040000}"/>
    <cellStyle name="Heading 2 2 2 18" xfId="1264" xr:uid="{00000000-0005-0000-0000-0000EB040000}"/>
    <cellStyle name="Heading 2 2 2 19" xfId="1265" xr:uid="{00000000-0005-0000-0000-0000EC040000}"/>
    <cellStyle name="Heading 2 2 2 2" xfId="1266" xr:uid="{00000000-0005-0000-0000-0000ED040000}"/>
    <cellStyle name="Heading 2 2 2 2 2" xfId="1267" xr:uid="{00000000-0005-0000-0000-0000EE040000}"/>
    <cellStyle name="Heading 2 2 2 2 2 2" xfId="1268" xr:uid="{00000000-0005-0000-0000-0000EF040000}"/>
    <cellStyle name="Heading 2 2 2 2 2 3" xfId="1269" xr:uid="{00000000-0005-0000-0000-0000F0040000}"/>
    <cellStyle name="Heading 2 2 2 2 2 4" xfId="1270" xr:uid="{00000000-0005-0000-0000-0000F1040000}"/>
    <cellStyle name="Heading 2 2 2 2 2 5" xfId="1271" xr:uid="{00000000-0005-0000-0000-0000F2040000}"/>
    <cellStyle name="Heading 2 2 2 2 2 6" xfId="1272" xr:uid="{00000000-0005-0000-0000-0000F3040000}"/>
    <cellStyle name="Heading 2 2 2 2 3" xfId="1273" xr:uid="{00000000-0005-0000-0000-0000F4040000}"/>
    <cellStyle name="Heading 2 2 2 2 4" xfId="1274" xr:uid="{00000000-0005-0000-0000-0000F5040000}"/>
    <cellStyle name="Heading 2 2 2 2 5" xfId="1275" xr:uid="{00000000-0005-0000-0000-0000F6040000}"/>
    <cellStyle name="Heading 2 2 2 2 6" xfId="1276" xr:uid="{00000000-0005-0000-0000-0000F7040000}"/>
    <cellStyle name="Heading 2 2 2 20" xfId="1277" xr:uid="{00000000-0005-0000-0000-0000F8040000}"/>
    <cellStyle name="Heading 2 2 2 21" xfId="1278" xr:uid="{00000000-0005-0000-0000-0000F9040000}"/>
    <cellStyle name="Heading 2 2 2 22" xfId="1279" xr:uid="{00000000-0005-0000-0000-0000FA040000}"/>
    <cellStyle name="Heading 2 2 2 23" xfId="1280" xr:uid="{00000000-0005-0000-0000-0000FB040000}"/>
    <cellStyle name="Heading 2 2 2 3" xfId="1281" xr:uid="{00000000-0005-0000-0000-0000FC040000}"/>
    <cellStyle name="Heading 2 2 2 4" xfId="1282" xr:uid="{00000000-0005-0000-0000-0000FD040000}"/>
    <cellStyle name="Heading 2 2 2 5" xfId="1283" xr:uid="{00000000-0005-0000-0000-0000FE040000}"/>
    <cellStyle name="Heading 2 2 2 6" xfId="1284" xr:uid="{00000000-0005-0000-0000-0000FF040000}"/>
    <cellStyle name="Heading 2 2 2 7" xfId="1285" xr:uid="{00000000-0005-0000-0000-000000050000}"/>
    <cellStyle name="Heading 2 2 2 8" xfId="1286" xr:uid="{00000000-0005-0000-0000-000001050000}"/>
    <cellStyle name="Heading 2 2 2 9" xfId="1287" xr:uid="{00000000-0005-0000-0000-000002050000}"/>
    <cellStyle name="Heading 2 2 20" xfId="1288" xr:uid="{00000000-0005-0000-0000-000003050000}"/>
    <cellStyle name="Heading 2 2 21" xfId="1289" xr:uid="{00000000-0005-0000-0000-000004050000}"/>
    <cellStyle name="Heading 2 2 22" xfId="1290" xr:uid="{00000000-0005-0000-0000-000005050000}"/>
    <cellStyle name="Heading 2 2 23" xfId="1291" xr:uid="{00000000-0005-0000-0000-000006050000}"/>
    <cellStyle name="Heading 2 2 3" xfId="1292" xr:uid="{00000000-0005-0000-0000-000007050000}"/>
    <cellStyle name="Heading 2 2 4" xfId="1293" xr:uid="{00000000-0005-0000-0000-000008050000}"/>
    <cellStyle name="Heading 2 2 5" xfId="1294" xr:uid="{00000000-0005-0000-0000-000009050000}"/>
    <cellStyle name="Heading 2 2 6" xfId="1295" xr:uid="{00000000-0005-0000-0000-00000A050000}"/>
    <cellStyle name="Heading 2 2 7" xfId="1296" xr:uid="{00000000-0005-0000-0000-00000B050000}"/>
    <cellStyle name="Heading 2 2 8" xfId="1297" xr:uid="{00000000-0005-0000-0000-00000C050000}"/>
    <cellStyle name="Heading 2 2 9" xfId="1298" xr:uid="{00000000-0005-0000-0000-00000D050000}"/>
    <cellStyle name="Heading 2 3" xfId="1299" xr:uid="{00000000-0005-0000-0000-00000E050000}"/>
    <cellStyle name="Heading 2 4" xfId="1300" xr:uid="{00000000-0005-0000-0000-00000F050000}"/>
    <cellStyle name="Heading 2 5" xfId="1301" xr:uid="{00000000-0005-0000-0000-000010050000}"/>
    <cellStyle name="Heading 2 6" xfId="1302" xr:uid="{00000000-0005-0000-0000-000011050000}"/>
    <cellStyle name="Heading 3 1" xfId="1303" xr:uid="{00000000-0005-0000-0000-000012050000}"/>
    <cellStyle name="Heading 3 2" xfId="1304" xr:uid="{00000000-0005-0000-0000-000013050000}"/>
    <cellStyle name="Heading 3 2 10" xfId="1305" xr:uid="{00000000-0005-0000-0000-000014050000}"/>
    <cellStyle name="Heading 3 2 11" xfId="1306" xr:uid="{00000000-0005-0000-0000-000015050000}"/>
    <cellStyle name="Heading 3 2 12" xfId="1307" xr:uid="{00000000-0005-0000-0000-000016050000}"/>
    <cellStyle name="Heading 3 2 13" xfId="1308" xr:uid="{00000000-0005-0000-0000-000017050000}"/>
    <cellStyle name="Heading 3 2 14" xfId="1309" xr:uid="{00000000-0005-0000-0000-000018050000}"/>
    <cellStyle name="Heading 3 2 15" xfId="1310" xr:uid="{00000000-0005-0000-0000-000019050000}"/>
    <cellStyle name="Heading 3 2 16" xfId="1311" xr:uid="{00000000-0005-0000-0000-00001A050000}"/>
    <cellStyle name="Heading 3 2 17" xfId="1312" xr:uid="{00000000-0005-0000-0000-00001B050000}"/>
    <cellStyle name="Heading 3 2 18" xfId="1313" xr:uid="{00000000-0005-0000-0000-00001C050000}"/>
    <cellStyle name="Heading 3 2 19" xfId="1314" xr:uid="{00000000-0005-0000-0000-00001D050000}"/>
    <cellStyle name="Heading 3 2 2" xfId="1315" xr:uid="{00000000-0005-0000-0000-00001E050000}"/>
    <cellStyle name="Heading 3 2 2 10" xfId="1316" xr:uid="{00000000-0005-0000-0000-00001F050000}"/>
    <cellStyle name="Heading 3 2 2 11" xfId="1317" xr:uid="{00000000-0005-0000-0000-000020050000}"/>
    <cellStyle name="Heading 3 2 2 12" xfId="1318" xr:uid="{00000000-0005-0000-0000-000021050000}"/>
    <cellStyle name="Heading 3 2 2 13" xfId="1319" xr:uid="{00000000-0005-0000-0000-000022050000}"/>
    <cellStyle name="Heading 3 2 2 14" xfId="1320" xr:uid="{00000000-0005-0000-0000-000023050000}"/>
    <cellStyle name="Heading 3 2 2 15" xfId="1321" xr:uid="{00000000-0005-0000-0000-000024050000}"/>
    <cellStyle name="Heading 3 2 2 16" xfId="1322" xr:uid="{00000000-0005-0000-0000-000025050000}"/>
    <cellStyle name="Heading 3 2 2 17" xfId="1323" xr:uid="{00000000-0005-0000-0000-000026050000}"/>
    <cellStyle name="Heading 3 2 2 18" xfId="1324" xr:uid="{00000000-0005-0000-0000-000027050000}"/>
    <cellStyle name="Heading 3 2 2 19" xfId="1325" xr:uid="{00000000-0005-0000-0000-000028050000}"/>
    <cellStyle name="Heading 3 2 2 2" xfId="1326" xr:uid="{00000000-0005-0000-0000-000029050000}"/>
    <cellStyle name="Heading 3 2 2 2 2" xfId="1327" xr:uid="{00000000-0005-0000-0000-00002A050000}"/>
    <cellStyle name="Heading 3 2 2 2 2 2" xfId="1328" xr:uid="{00000000-0005-0000-0000-00002B050000}"/>
    <cellStyle name="Heading 3 2 2 2 2 3" xfId="1329" xr:uid="{00000000-0005-0000-0000-00002C050000}"/>
    <cellStyle name="Heading 3 2 2 2 2 4" xfId="1330" xr:uid="{00000000-0005-0000-0000-00002D050000}"/>
    <cellStyle name="Heading 3 2 2 2 2 5" xfId="1331" xr:uid="{00000000-0005-0000-0000-00002E050000}"/>
    <cellStyle name="Heading 3 2 2 2 2 6" xfId="1332" xr:uid="{00000000-0005-0000-0000-00002F050000}"/>
    <cellStyle name="Heading 3 2 2 2 3" xfId="1333" xr:uid="{00000000-0005-0000-0000-000030050000}"/>
    <cellStyle name="Heading 3 2 2 2 4" xfId="1334" xr:uid="{00000000-0005-0000-0000-000031050000}"/>
    <cellStyle name="Heading 3 2 2 2 5" xfId="1335" xr:uid="{00000000-0005-0000-0000-000032050000}"/>
    <cellStyle name="Heading 3 2 2 2 6" xfId="1336" xr:uid="{00000000-0005-0000-0000-000033050000}"/>
    <cellStyle name="Heading 3 2 2 20" xfId="1337" xr:uid="{00000000-0005-0000-0000-000034050000}"/>
    <cellStyle name="Heading 3 2 2 21" xfId="1338" xr:uid="{00000000-0005-0000-0000-000035050000}"/>
    <cellStyle name="Heading 3 2 2 22" xfId="1339" xr:uid="{00000000-0005-0000-0000-000036050000}"/>
    <cellStyle name="Heading 3 2 2 23" xfId="1340" xr:uid="{00000000-0005-0000-0000-000037050000}"/>
    <cellStyle name="Heading 3 2 2 3" xfId="1341" xr:uid="{00000000-0005-0000-0000-000038050000}"/>
    <cellStyle name="Heading 3 2 2 4" xfId="1342" xr:uid="{00000000-0005-0000-0000-000039050000}"/>
    <cellStyle name="Heading 3 2 2 5" xfId="1343" xr:uid="{00000000-0005-0000-0000-00003A050000}"/>
    <cellStyle name="Heading 3 2 2 6" xfId="1344" xr:uid="{00000000-0005-0000-0000-00003B050000}"/>
    <cellStyle name="Heading 3 2 2 7" xfId="1345" xr:uid="{00000000-0005-0000-0000-00003C050000}"/>
    <cellStyle name="Heading 3 2 2 8" xfId="1346" xr:uid="{00000000-0005-0000-0000-00003D050000}"/>
    <cellStyle name="Heading 3 2 2 9" xfId="1347" xr:uid="{00000000-0005-0000-0000-00003E050000}"/>
    <cellStyle name="Heading 3 2 20" xfId="1348" xr:uid="{00000000-0005-0000-0000-00003F050000}"/>
    <cellStyle name="Heading 3 2 21" xfId="1349" xr:uid="{00000000-0005-0000-0000-000040050000}"/>
    <cellStyle name="Heading 3 2 22" xfId="1350" xr:uid="{00000000-0005-0000-0000-000041050000}"/>
    <cellStyle name="Heading 3 2 23" xfId="1351" xr:uid="{00000000-0005-0000-0000-000042050000}"/>
    <cellStyle name="Heading 3 2 3" xfId="1352" xr:uid="{00000000-0005-0000-0000-000043050000}"/>
    <cellStyle name="Heading 3 2 4" xfId="1353" xr:uid="{00000000-0005-0000-0000-000044050000}"/>
    <cellStyle name="Heading 3 2 5" xfId="1354" xr:uid="{00000000-0005-0000-0000-000045050000}"/>
    <cellStyle name="Heading 3 2 6" xfId="1355" xr:uid="{00000000-0005-0000-0000-000046050000}"/>
    <cellStyle name="Heading 3 2 7" xfId="1356" xr:uid="{00000000-0005-0000-0000-000047050000}"/>
    <cellStyle name="Heading 3 2 8" xfId="1357" xr:uid="{00000000-0005-0000-0000-000048050000}"/>
    <cellStyle name="Heading 3 2 9" xfId="1358" xr:uid="{00000000-0005-0000-0000-000049050000}"/>
    <cellStyle name="Heading 3 3" xfId="1359" xr:uid="{00000000-0005-0000-0000-00004A050000}"/>
    <cellStyle name="Heading 3 4" xfId="1360" xr:uid="{00000000-0005-0000-0000-00004B050000}"/>
    <cellStyle name="Heading 3 5" xfId="1361" xr:uid="{00000000-0005-0000-0000-00004C050000}"/>
    <cellStyle name="Heading 3 6" xfId="1362" xr:uid="{00000000-0005-0000-0000-00004D050000}"/>
    <cellStyle name="Heading 4 1" xfId="1363" xr:uid="{00000000-0005-0000-0000-00004E050000}"/>
    <cellStyle name="Heading 4 2" xfId="1364" xr:uid="{00000000-0005-0000-0000-00004F050000}"/>
    <cellStyle name="Heading 4 2 10" xfId="1365" xr:uid="{00000000-0005-0000-0000-000050050000}"/>
    <cellStyle name="Heading 4 2 11" xfId="1366" xr:uid="{00000000-0005-0000-0000-000051050000}"/>
    <cellStyle name="Heading 4 2 12" xfId="1367" xr:uid="{00000000-0005-0000-0000-000052050000}"/>
    <cellStyle name="Heading 4 2 13" xfId="1368" xr:uid="{00000000-0005-0000-0000-000053050000}"/>
    <cellStyle name="Heading 4 2 14" xfId="1369" xr:uid="{00000000-0005-0000-0000-000054050000}"/>
    <cellStyle name="Heading 4 2 15" xfId="1370" xr:uid="{00000000-0005-0000-0000-000055050000}"/>
    <cellStyle name="Heading 4 2 16" xfId="1371" xr:uid="{00000000-0005-0000-0000-000056050000}"/>
    <cellStyle name="Heading 4 2 17" xfId="1372" xr:uid="{00000000-0005-0000-0000-000057050000}"/>
    <cellStyle name="Heading 4 2 18" xfId="1373" xr:uid="{00000000-0005-0000-0000-000058050000}"/>
    <cellStyle name="Heading 4 2 19" xfId="1374" xr:uid="{00000000-0005-0000-0000-000059050000}"/>
    <cellStyle name="Heading 4 2 2" xfId="1375" xr:uid="{00000000-0005-0000-0000-00005A050000}"/>
    <cellStyle name="Heading 4 2 2 10" xfId="1376" xr:uid="{00000000-0005-0000-0000-00005B050000}"/>
    <cellStyle name="Heading 4 2 2 11" xfId="1377" xr:uid="{00000000-0005-0000-0000-00005C050000}"/>
    <cellStyle name="Heading 4 2 2 12" xfId="1378" xr:uid="{00000000-0005-0000-0000-00005D050000}"/>
    <cellStyle name="Heading 4 2 2 13" xfId="1379" xr:uid="{00000000-0005-0000-0000-00005E050000}"/>
    <cellStyle name="Heading 4 2 2 14" xfId="1380" xr:uid="{00000000-0005-0000-0000-00005F050000}"/>
    <cellStyle name="Heading 4 2 2 15" xfId="1381" xr:uid="{00000000-0005-0000-0000-000060050000}"/>
    <cellStyle name="Heading 4 2 2 16" xfId="1382" xr:uid="{00000000-0005-0000-0000-000061050000}"/>
    <cellStyle name="Heading 4 2 2 17" xfId="1383" xr:uid="{00000000-0005-0000-0000-000062050000}"/>
    <cellStyle name="Heading 4 2 2 18" xfId="1384" xr:uid="{00000000-0005-0000-0000-000063050000}"/>
    <cellStyle name="Heading 4 2 2 19" xfId="1385" xr:uid="{00000000-0005-0000-0000-000064050000}"/>
    <cellStyle name="Heading 4 2 2 2" xfId="1386" xr:uid="{00000000-0005-0000-0000-000065050000}"/>
    <cellStyle name="Heading 4 2 2 2 2" xfId="1387" xr:uid="{00000000-0005-0000-0000-000066050000}"/>
    <cellStyle name="Heading 4 2 2 2 2 2" xfId="1388" xr:uid="{00000000-0005-0000-0000-000067050000}"/>
    <cellStyle name="Heading 4 2 2 2 2 3" xfId="1389" xr:uid="{00000000-0005-0000-0000-000068050000}"/>
    <cellStyle name="Heading 4 2 2 2 2 4" xfId="1390" xr:uid="{00000000-0005-0000-0000-000069050000}"/>
    <cellStyle name="Heading 4 2 2 2 2 5" xfId="1391" xr:uid="{00000000-0005-0000-0000-00006A050000}"/>
    <cellStyle name="Heading 4 2 2 2 2 6" xfId="1392" xr:uid="{00000000-0005-0000-0000-00006B050000}"/>
    <cellStyle name="Heading 4 2 2 2 3" xfId="1393" xr:uid="{00000000-0005-0000-0000-00006C050000}"/>
    <cellStyle name="Heading 4 2 2 2 4" xfId="1394" xr:uid="{00000000-0005-0000-0000-00006D050000}"/>
    <cellStyle name="Heading 4 2 2 2 5" xfId="1395" xr:uid="{00000000-0005-0000-0000-00006E050000}"/>
    <cellStyle name="Heading 4 2 2 2 6" xfId="1396" xr:uid="{00000000-0005-0000-0000-00006F050000}"/>
    <cellStyle name="Heading 4 2 2 20" xfId="1397" xr:uid="{00000000-0005-0000-0000-000070050000}"/>
    <cellStyle name="Heading 4 2 2 21" xfId="1398" xr:uid="{00000000-0005-0000-0000-000071050000}"/>
    <cellStyle name="Heading 4 2 2 22" xfId="1399" xr:uid="{00000000-0005-0000-0000-000072050000}"/>
    <cellStyle name="Heading 4 2 2 23" xfId="1400" xr:uid="{00000000-0005-0000-0000-000073050000}"/>
    <cellStyle name="Heading 4 2 2 3" xfId="1401" xr:uid="{00000000-0005-0000-0000-000074050000}"/>
    <cellStyle name="Heading 4 2 2 4" xfId="1402" xr:uid="{00000000-0005-0000-0000-000075050000}"/>
    <cellStyle name="Heading 4 2 2 5" xfId="1403" xr:uid="{00000000-0005-0000-0000-000076050000}"/>
    <cellStyle name="Heading 4 2 2 6" xfId="1404" xr:uid="{00000000-0005-0000-0000-000077050000}"/>
    <cellStyle name="Heading 4 2 2 7" xfId="1405" xr:uid="{00000000-0005-0000-0000-000078050000}"/>
    <cellStyle name="Heading 4 2 2 8" xfId="1406" xr:uid="{00000000-0005-0000-0000-000079050000}"/>
    <cellStyle name="Heading 4 2 2 9" xfId="1407" xr:uid="{00000000-0005-0000-0000-00007A050000}"/>
    <cellStyle name="Heading 4 2 20" xfId="1408" xr:uid="{00000000-0005-0000-0000-00007B050000}"/>
    <cellStyle name="Heading 4 2 21" xfId="1409" xr:uid="{00000000-0005-0000-0000-00007C050000}"/>
    <cellStyle name="Heading 4 2 22" xfId="1410" xr:uid="{00000000-0005-0000-0000-00007D050000}"/>
    <cellStyle name="Heading 4 2 23" xfId="1411" xr:uid="{00000000-0005-0000-0000-00007E050000}"/>
    <cellStyle name="Heading 4 2 3" xfId="1412" xr:uid="{00000000-0005-0000-0000-00007F050000}"/>
    <cellStyle name="Heading 4 2 4" xfId="1413" xr:uid="{00000000-0005-0000-0000-000080050000}"/>
    <cellStyle name="Heading 4 2 5" xfId="1414" xr:uid="{00000000-0005-0000-0000-000081050000}"/>
    <cellStyle name="Heading 4 2 6" xfId="1415" xr:uid="{00000000-0005-0000-0000-000082050000}"/>
    <cellStyle name="Heading 4 2 7" xfId="1416" xr:uid="{00000000-0005-0000-0000-000083050000}"/>
    <cellStyle name="Heading 4 2 8" xfId="1417" xr:uid="{00000000-0005-0000-0000-000084050000}"/>
    <cellStyle name="Heading 4 2 9" xfId="1418" xr:uid="{00000000-0005-0000-0000-000085050000}"/>
    <cellStyle name="Heading 4 3" xfId="1419" xr:uid="{00000000-0005-0000-0000-000086050000}"/>
    <cellStyle name="Heading 4 4" xfId="1420" xr:uid="{00000000-0005-0000-0000-000087050000}"/>
    <cellStyle name="Heading 4 5" xfId="1421" xr:uid="{00000000-0005-0000-0000-000088050000}"/>
    <cellStyle name="Heading 4 6" xfId="1422" xr:uid="{00000000-0005-0000-0000-000089050000}"/>
    <cellStyle name="Input 1" xfId="1423" xr:uid="{00000000-0005-0000-0000-00008A050000}"/>
    <cellStyle name="Input 2" xfId="1424" xr:uid="{00000000-0005-0000-0000-00008B050000}"/>
    <cellStyle name="Input 2 10" xfId="1425" xr:uid="{00000000-0005-0000-0000-00008C050000}"/>
    <cellStyle name="Input 2 10 2" xfId="1426" xr:uid="{00000000-0005-0000-0000-00008D050000}"/>
    <cellStyle name="Input 2 11" xfId="1427" xr:uid="{00000000-0005-0000-0000-00008E050000}"/>
    <cellStyle name="Input 2 11 2" xfId="1428" xr:uid="{00000000-0005-0000-0000-00008F050000}"/>
    <cellStyle name="Input 2 12" xfId="1429" xr:uid="{00000000-0005-0000-0000-000090050000}"/>
    <cellStyle name="Input 2 12 2" xfId="1430" xr:uid="{00000000-0005-0000-0000-000091050000}"/>
    <cellStyle name="Input 2 13" xfId="1431" xr:uid="{00000000-0005-0000-0000-000092050000}"/>
    <cellStyle name="Input 2 13 2" xfId="1432" xr:uid="{00000000-0005-0000-0000-000093050000}"/>
    <cellStyle name="Input 2 14" xfId="1433" xr:uid="{00000000-0005-0000-0000-000094050000}"/>
    <cellStyle name="Input 2 14 2" xfId="1434" xr:uid="{00000000-0005-0000-0000-000095050000}"/>
    <cellStyle name="Input 2 15" xfId="1435" xr:uid="{00000000-0005-0000-0000-000096050000}"/>
    <cellStyle name="Input 2 15 2" xfId="1436" xr:uid="{00000000-0005-0000-0000-000097050000}"/>
    <cellStyle name="Input 2 16" xfId="1437" xr:uid="{00000000-0005-0000-0000-000098050000}"/>
    <cellStyle name="Input 2 16 2" xfId="1438" xr:uid="{00000000-0005-0000-0000-000099050000}"/>
    <cellStyle name="Input 2 17" xfId="1439" xr:uid="{00000000-0005-0000-0000-00009A050000}"/>
    <cellStyle name="Input 2 17 2" xfId="1440" xr:uid="{00000000-0005-0000-0000-00009B050000}"/>
    <cellStyle name="Input 2 18" xfId="1441" xr:uid="{00000000-0005-0000-0000-00009C050000}"/>
    <cellStyle name="Input 2 18 2" xfId="1442" xr:uid="{00000000-0005-0000-0000-00009D050000}"/>
    <cellStyle name="Input 2 19" xfId="1443" xr:uid="{00000000-0005-0000-0000-00009E050000}"/>
    <cellStyle name="Input 2 19 2" xfId="1444" xr:uid="{00000000-0005-0000-0000-00009F050000}"/>
    <cellStyle name="Input 2 2" xfId="1445" xr:uid="{00000000-0005-0000-0000-0000A0050000}"/>
    <cellStyle name="Input 2 2 10" xfId="1446" xr:uid="{00000000-0005-0000-0000-0000A1050000}"/>
    <cellStyle name="Input 2 2 11" xfId="1447" xr:uid="{00000000-0005-0000-0000-0000A2050000}"/>
    <cellStyle name="Input 2 2 12" xfId="1448" xr:uid="{00000000-0005-0000-0000-0000A3050000}"/>
    <cellStyle name="Input 2 2 13" xfId="1449" xr:uid="{00000000-0005-0000-0000-0000A4050000}"/>
    <cellStyle name="Input 2 2 14" xfId="1450" xr:uid="{00000000-0005-0000-0000-0000A5050000}"/>
    <cellStyle name="Input 2 2 15" xfId="1451" xr:uid="{00000000-0005-0000-0000-0000A6050000}"/>
    <cellStyle name="Input 2 2 16" xfId="1452" xr:uid="{00000000-0005-0000-0000-0000A7050000}"/>
    <cellStyle name="Input 2 2 17" xfId="1453" xr:uid="{00000000-0005-0000-0000-0000A8050000}"/>
    <cellStyle name="Input 2 2 18" xfId="1454" xr:uid="{00000000-0005-0000-0000-0000A9050000}"/>
    <cellStyle name="Input 2 2 19" xfId="1455" xr:uid="{00000000-0005-0000-0000-0000AA050000}"/>
    <cellStyle name="Input 2 2 2" xfId="1456" xr:uid="{00000000-0005-0000-0000-0000AB050000}"/>
    <cellStyle name="Input 2 2 2 2" xfId="1457" xr:uid="{00000000-0005-0000-0000-0000AC050000}"/>
    <cellStyle name="Input 2 2 2 2 2" xfId="1458" xr:uid="{00000000-0005-0000-0000-0000AD050000}"/>
    <cellStyle name="Input 2 2 2 2 3" xfId="1459" xr:uid="{00000000-0005-0000-0000-0000AE050000}"/>
    <cellStyle name="Input 2 2 2 2 4" xfId="1460" xr:uid="{00000000-0005-0000-0000-0000AF050000}"/>
    <cellStyle name="Input 2 2 2 2 5" xfId="1461" xr:uid="{00000000-0005-0000-0000-0000B0050000}"/>
    <cellStyle name="Input 2 2 2 2 6" xfId="1462" xr:uid="{00000000-0005-0000-0000-0000B1050000}"/>
    <cellStyle name="Input 2 2 2 2 7" xfId="1463" xr:uid="{00000000-0005-0000-0000-0000B2050000}"/>
    <cellStyle name="Input 2 2 2 3" xfId="1464" xr:uid="{00000000-0005-0000-0000-0000B3050000}"/>
    <cellStyle name="Input 2 2 2 3 2" xfId="1465" xr:uid="{00000000-0005-0000-0000-0000B4050000}"/>
    <cellStyle name="Input 2 2 2 4" xfId="1466" xr:uid="{00000000-0005-0000-0000-0000B5050000}"/>
    <cellStyle name="Input 2 2 2 4 2" xfId="1467" xr:uid="{00000000-0005-0000-0000-0000B6050000}"/>
    <cellStyle name="Input 2 2 2 5" xfId="1468" xr:uid="{00000000-0005-0000-0000-0000B7050000}"/>
    <cellStyle name="Input 2 2 2 5 2" xfId="1469" xr:uid="{00000000-0005-0000-0000-0000B8050000}"/>
    <cellStyle name="Input 2 2 2 6" xfId="1470" xr:uid="{00000000-0005-0000-0000-0000B9050000}"/>
    <cellStyle name="Input 2 2 2 6 2" xfId="1471" xr:uid="{00000000-0005-0000-0000-0000BA050000}"/>
    <cellStyle name="Input 2 2 20" xfId="1472" xr:uid="{00000000-0005-0000-0000-0000BB050000}"/>
    <cellStyle name="Input 2 2 21" xfId="1473" xr:uid="{00000000-0005-0000-0000-0000BC050000}"/>
    <cellStyle name="Input 2 2 22" xfId="1474" xr:uid="{00000000-0005-0000-0000-0000BD050000}"/>
    <cellStyle name="Input 2 2 23" xfId="1475" xr:uid="{00000000-0005-0000-0000-0000BE050000}"/>
    <cellStyle name="Input 2 2 24" xfId="1476" xr:uid="{00000000-0005-0000-0000-0000BF050000}"/>
    <cellStyle name="Input 2 2 3" xfId="1477" xr:uid="{00000000-0005-0000-0000-0000C0050000}"/>
    <cellStyle name="Input 2 2 4" xfId="1478" xr:uid="{00000000-0005-0000-0000-0000C1050000}"/>
    <cellStyle name="Input 2 2 5" xfId="1479" xr:uid="{00000000-0005-0000-0000-0000C2050000}"/>
    <cellStyle name="Input 2 2 6" xfId="1480" xr:uid="{00000000-0005-0000-0000-0000C3050000}"/>
    <cellStyle name="Input 2 2 7" xfId="1481" xr:uid="{00000000-0005-0000-0000-0000C4050000}"/>
    <cellStyle name="Input 2 2 8" xfId="1482" xr:uid="{00000000-0005-0000-0000-0000C5050000}"/>
    <cellStyle name="Input 2 2 9" xfId="1483" xr:uid="{00000000-0005-0000-0000-0000C6050000}"/>
    <cellStyle name="Input 2 20" xfId="1484" xr:uid="{00000000-0005-0000-0000-0000C7050000}"/>
    <cellStyle name="Input 2 20 2" xfId="1485" xr:uid="{00000000-0005-0000-0000-0000C8050000}"/>
    <cellStyle name="Input 2 21" xfId="1486" xr:uid="{00000000-0005-0000-0000-0000C9050000}"/>
    <cellStyle name="Input 2 21 2" xfId="1487" xr:uid="{00000000-0005-0000-0000-0000CA050000}"/>
    <cellStyle name="Input 2 22" xfId="1488" xr:uid="{00000000-0005-0000-0000-0000CB050000}"/>
    <cellStyle name="Input 2 22 2" xfId="1489" xr:uid="{00000000-0005-0000-0000-0000CC050000}"/>
    <cellStyle name="Input 2 23" xfId="1490" xr:uid="{00000000-0005-0000-0000-0000CD050000}"/>
    <cellStyle name="Input 2 23 2" xfId="1491" xr:uid="{00000000-0005-0000-0000-0000CE050000}"/>
    <cellStyle name="Input 2 3" xfId="1492" xr:uid="{00000000-0005-0000-0000-0000CF050000}"/>
    <cellStyle name="Input 2 3 2" xfId="1493" xr:uid="{00000000-0005-0000-0000-0000D0050000}"/>
    <cellStyle name="Input 2 4" xfId="1494" xr:uid="{00000000-0005-0000-0000-0000D1050000}"/>
    <cellStyle name="Input 2 4 2" xfId="1495" xr:uid="{00000000-0005-0000-0000-0000D2050000}"/>
    <cellStyle name="Input 2 5" xfId="1496" xr:uid="{00000000-0005-0000-0000-0000D3050000}"/>
    <cellStyle name="Input 2 5 2" xfId="1497" xr:uid="{00000000-0005-0000-0000-0000D4050000}"/>
    <cellStyle name="Input 2 6" xfId="1498" xr:uid="{00000000-0005-0000-0000-0000D5050000}"/>
    <cellStyle name="Input 2 6 2" xfId="1499" xr:uid="{00000000-0005-0000-0000-0000D6050000}"/>
    <cellStyle name="Input 2 7" xfId="1500" xr:uid="{00000000-0005-0000-0000-0000D7050000}"/>
    <cellStyle name="Input 2 7 2" xfId="1501" xr:uid="{00000000-0005-0000-0000-0000D8050000}"/>
    <cellStyle name="Input 2 8" xfId="1502" xr:uid="{00000000-0005-0000-0000-0000D9050000}"/>
    <cellStyle name="Input 2 8 2" xfId="1503" xr:uid="{00000000-0005-0000-0000-0000DA050000}"/>
    <cellStyle name="Input 2 9" xfId="1504" xr:uid="{00000000-0005-0000-0000-0000DB050000}"/>
    <cellStyle name="Input 2 9 2" xfId="1505" xr:uid="{00000000-0005-0000-0000-0000DC050000}"/>
    <cellStyle name="Input 3" xfId="1506" xr:uid="{00000000-0005-0000-0000-0000DD050000}"/>
    <cellStyle name="Input 3 2" xfId="1507" xr:uid="{00000000-0005-0000-0000-0000DE050000}"/>
    <cellStyle name="Input 4" xfId="1508" xr:uid="{00000000-0005-0000-0000-0000DF050000}"/>
    <cellStyle name="Input 4 2" xfId="1509" xr:uid="{00000000-0005-0000-0000-0000E0050000}"/>
    <cellStyle name="Input 5" xfId="1510" xr:uid="{00000000-0005-0000-0000-0000E1050000}"/>
    <cellStyle name="Input 5 2" xfId="1511" xr:uid="{00000000-0005-0000-0000-0000E2050000}"/>
    <cellStyle name="Input 6" xfId="1512" xr:uid="{00000000-0005-0000-0000-0000E3050000}"/>
    <cellStyle name="Input 6 2" xfId="1513" xr:uid="{00000000-0005-0000-0000-0000E4050000}"/>
    <cellStyle name="Linked Cell 1" xfId="1514" xr:uid="{00000000-0005-0000-0000-0000E5050000}"/>
    <cellStyle name="Linked Cell 2" xfId="1515" xr:uid="{00000000-0005-0000-0000-0000E6050000}"/>
    <cellStyle name="Linked Cell 2 2" xfId="1516" xr:uid="{00000000-0005-0000-0000-0000E7050000}"/>
    <cellStyle name="Linked Cell 3" xfId="1517" xr:uid="{00000000-0005-0000-0000-0000E8050000}"/>
    <cellStyle name="Linked Cell 4" xfId="1518" xr:uid="{00000000-0005-0000-0000-0000E9050000}"/>
    <cellStyle name="Linked Cell 5" xfId="1519" xr:uid="{00000000-0005-0000-0000-0000EA050000}"/>
    <cellStyle name="Linked Cell 6" xfId="1520" xr:uid="{00000000-0005-0000-0000-0000EB050000}"/>
    <cellStyle name="Neutral 1" xfId="1521" xr:uid="{00000000-0005-0000-0000-0000EC050000}"/>
    <cellStyle name="Neutral 2" xfId="1522" xr:uid="{00000000-0005-0000-0000-0000ED050000}"/>
    <cellStyle name="Neutral 2 2" xfId="1523" xr:uid="{00000000-0005-0000-0000-0000EE050000}"/>
    <cellStyle name="Neutral 3" xfId="1524" xr:uid="{00000000-0005-0000-0000-0000EF050000}"/>
    <cellStyle name="Neutral 4" xfId="1525" xr:uid="{00000000-0005-0000-0000-0000F0050000}"/>
    <cellStyle name="Neutral 5" xfId="1526" xr:uid="{00000000-0005-0000-0000-0000F1050000}"/>
    <cellStyle name="Neutral 6" xfId="1527" xr:uid="{00000000-0005-0000-0000-0000F2050000}"/>
    <cellStyle name="Normal" xfId="0" builtinId="0"/>
    <cellStyle name="Normal 10" xfId="1" xr:uid="{00000000-0005-0000-0000-0000F4050000}"/>
    <cellStyle name="Normal 11" xfId="4" xr:uid="{00000000-0005-0000-0000-0000F5050000}"/>
    <cellStyle name="Normal 12" xfId="1528" xr:uid="{00000000-0005-0000-0000-0000F6050000}"/>
    <cellStyle name="Normal 13" xfId="1529" xr:uid="{00000000-0005-0000-0000-0000F7050000}"/>
    <cellStyle name="Normal 14" xfId="1530" xr:uid="{00000000-0005-0000-0000-0000F8050000}"/>
    <cellStyle name="Normal 15" xfId="1531" xr:uid="{00000000-0005-0000-0000-0000F9050000}"/>
    <cellStyle name="Normal 16" xfId="1532" xr:uid="{00000000-0005-0000-0000-0000FA050000}"/>
    <cellStyle name="Normal 17" xfId="1533" xr:uid="{00000000-0005-0000-0000-0000FB050000}"/>
    <cellStyle name="Normal 18" xfId="1534" xr:uid="{00000000-0005-0000-0000-0000FC050000}"/>
    <cellStyle name="Normal 19" xfId="1535" xr:uid="{00000000-0005-0000-0000-0000FD050000}"/>
    <cellStyle name="Normal 2" xfId="1536" xr:uid="{00000000-0005-0000-0000-0000FE050000}"/>
    <cellStyle name="Normal 2 2" xfId="1537" xr:uid="{00000000-0005-0000-0000-0000FF050000}"/>
    <cellStyle name="Normal 2 2 2" xfId="3" xr:uid="{00000000-0005-0000-0000-000000060000}"/>
    <cellStyle name="Normal 2 2 2 2" xfId="5" xr:uid="{00000000-0005-0000-0000-000001060000}"/>
    <cellStyle name="Normal 2 2 2 3" xfId="1538" xr:uid="{00000000-0005-0000-0000-000002060000}"/>
    <cellStyle name="Normal 2 2 2 4" xfId="1539" xr:uid="{00000000-0005-0000-0000-000003060000}"/>
    <cellStyle name="Normal 2 2 2 5" xfId="1540" xr:uid="{00000000-0005-0000-0000-000004060000}"/>
    <cellStyle name="Normal 2 2 2 6" xfId="1541" xr:uid="{00000000-0005-0000-0000-000005060000}"/>
    <cellStyle name="Normal 2 2 3" xfId="1542" xr:uid="{00000000-0005-0000-0000-000006060000}"/>
    <cellStyle name="Normal 2 2 3 2" xfId="1543" xr:uid="{00000000-0005-0000-0000-000007060000}"/>
    <cellStyle name="Normal 2 2 4" xfId="1544" xr:uid="{00000000-0005-0000-0000-000008060000}"/>
    <cellStyle name="Normal 2 2 4 2" xfId="1545" xr:uid="{00000000-0005-0000-0000-000009060000}"/>
    <cellStyle name="Normal 2 2 5" xfId="1546" xr:uid="{00000000-0005-0000-0000-00000A060000}"/>
    <cellStyle name="Normal 2 2 5 2" xfId="1547" xr:uid="{00000000-0005-0000-0000-00000B060000}"/>
    <cellStyle name="Normal 2 2 6" xfId="1548" xr:uid="{00000000-0005-0000-0000-00000C060000}"/>
    <cellStyle name="Normal 2 2 6 2" xfId="1549" xr:uid="{00000000-0005-0000-0000-00000D060000}"/>
    <cellStyle name="Normal 2 3" xfId="1550" xr:uid="{00000000-0005-0000-0000-00000E060000}"/>
    <cellStyle name="Normal 2 4" xfId="1551" xr:uid="{00000000-0005-0000-0000-00000F060000}"/>
    <cellStyle name="Normal 2 5" xfId="1552" xr:uid="{00000000-0005-0000-0000-000010060000}"/>
    <cellStyle name="Normal 2 6" xfId="1553" xr:uid="{00000000-0005-0000-0000-000011060000}"/>
    <cellStyle name="Normal 2 7" xfId="1554" xr:uid="{00000000-0005-0000-0000-000012060000}"/>
    <cellStyle name="Normal 2 8" xfId="1555" xr:uid="{00000000-0005-0000-0000-000013060000}"/>
    <cellStyle name="Normal 2 8 2" xfId="1556" xr:uid="{00000000-0005-0000-0000-000014060000}"/>
    <cellStyle name="Normal 2 9" xfId="1557" xr:uid="{00000000-0005-0000-0000-000015060000}"/>
    <cellStyle name="Normal 2 9 2" xfId="1558" xr:uid="{00000000-0005-0000-0000-000016060000}"/>
    <cellStyle name="Normal 20" xfId="1559" xr:uid="{00000000-0005-0000-0000-000017060000}"/>
    <cellStyle name="Normal 21" xfId="1560" xr:uid="{00000000-0005-0000-0000-000018060000}"/>
    <cellStyle name="Normal 22" xfId="1561" xr:uid="{00000000-0005-0000-0000-000019060000}"/>
    <cellStyle name="Normal 23" xfId="1562" xr:uid="{00000000-0005-0000-0000-00001A060000}"/>
    <cellStyle name="Normal 24" xfId="1563" xr:uid="{00000000-0005-0000-0000-00001B060000}"/>
    <cellStyle name="Normal 25" xfId="1564" xr:uid="{00000000-0005-0000-0000-00001C060000}"/>
    <cellStyle name="Normal 26" xfId="1565" xr:uid="{00000000-0005-0000-0000-00001D060000}"/>
    <cellStyle name="Normal 27" xfId="1566" xr:uid="{00000000-0005-0000-0000-00001E060000}"/>
    <cellStyle name="Normal 28" xfId="1567" xr:uid="{00000000-0005-0000-0000-00001F060000}"/>
    <cellStyle name="Normal 29" xfId="1568" xr:uid="{00000000-0005-0000-0000-000020060000}"/>
    <cellStyle name="Normal 3" xfId="1569" xr:uid="{00000000-0005-0000-0000-000021060000}"/>
    <cellStyle name="Normal 3 2" xfId="1570" xr:uid="{00000000-0005-0000-0000-000022060000}"/>
    <cellStyle name="Normal 3 2 2" xfId="1571" xr:uid="{00000000-0005-0000-0000-000023060000}"/>
    <cellStyle name="Normal 3 3" xfId="1572" xr:uid="{00000000-0005-0000-0000-000024060000}"/>
    <cellStyle name="Normal 3 4" xfId="1573" xr:uid="{00000000-0005-0000-0000-000025060000}"/>
    <cellStyle name="Normal 3 4 2" xfId="1574" xr:uid="{00000000-0005-0000-0000-000026060000}"/>
    <cellStyle name="Normal 3 5" xfId="1575" xr:uid="{00000000-0005-0000-0000-000027060000}"/>
    <cellStyle name="Normal 3 6" xfId="1576" xr:uid="{00000000-0005-0000-0000-000028060000}"/>
    <cellStyle name="Normal 3 7" xfId="1577" xr:uid="{00000000-0005-0000-0000-000029060000}"/>
    <cellStyle name="Normal 3 7 2" xfId="1578" xr:uid="{00000000-0005-0000-0000-00002A060000}"/>
    <cellStyle name="Normal 30" xfId="1579" xr:uid="{00000000-0005-0000-0000-00002B060000}"/>
    <cellStyle name="Normal 31" xfId="1580" xr:uid="{00000000-0005-0000-0000-00002C060000}"/>
    <cellStyle name="Normal 32" xfId="1581" xr:uid="{00000000-0005-0000-0000-00002D060000}"/>
    <cellStyle name="Normal 33" xfId="1582" xr:uid="{00000000-0005-0000-0000-00002E060000}"/>
    <cellStyle name="Normal 34" xfId="1583" xr:uid="{00000000-0005-0000-0000-00002F060000}"/>
    <cellStyle name="Normal 35" xfId="1584" xr:uid="{00000000-0005-0000-0000-000030060000}"/>
    <cellStyle name="Normal 36" xfId="1585" xr:uid="{00000000-0005-0000-0000-000031060000}"/>
    <cellStyle name="Normal 37" xfId="1586" xr:uid="{00000000-0005-0000-0000-000032060000}"/>
    <cellStyle name="Normal 38" xfId="1587" xr:uid="{00000000-0005-0000-0000-000033060000}"/>
    <cellStyle name="Normal 39" xfId="1588" xr:uid="{00000000-0005-0000-0000-000034060000}"/>
    <cellStyle name="Normal 4" xfId="1589" xr:uid="{00000000-0005-0000-0000-000035060000}"/>
    <cellStyle name="Normal 4 2" xfId="1590" xr:uid="{00000000-0005-0000-0000-000036060000}"/>
    <cellStyle name="Normal 4 2 2" xfId="1591" xr:uid="{00000000-0005-0000-0000-000037060000}"/>
    <cellStyle name="Normal 4 2 3" xfId="1592" xr:uid="{00000000-0005-0000-0000-000038060000}"/>
    <cellStyle name="Normal 4 2 3 2" xfId="1593" xr:uid="{00000000-0005-0000-0000-000039060000}"/>
    <cellStyle name="Normal 4 3" xfId="1594" xr:uid="{00000000-0005-0000-0000-00003A060000}"/>
    <cellStyle name="Normal 4 4" xfId="1595" xr:uid="{00000000-0005-0000-0000-00003B060000}"/>
    <cellStyle name="Normal 4 4 2" xfId="1596" xr:uid="{00000000-0005-0000-0000-00003C060000}"/>
    <cellStyle name="Normal 4 5" xfId="1597" xr:uid="{00000000-0005-0000-0000-00003D060000}"/>
    <cellStyle name="Normal 4 5 2" xfId="1598" xr:uid="{00000000-0005-0000-0000-00003E060000}"/>
    <cellStyle name="Normal 40" xfId="1599" xr:uid="{00000000-0005-0000-0000-00003F060000}"/>
    <cellStyle name="Normal 40 2" xfId="1600" xr:uid="{00000000-0005-0000-0000-000040060000}"/>
    <cellStyle name="Normal 41" xfId="1601" xr:uid="{00000000-0005-0000-0000-000041060000}"/>
    <cellStyle name="Normal 41 2" xfId="1602" xr:uid="{00000000-0005-0000-0000-000042060000}"/>
    <cellStyle name="Normal 42" xfId="1603" xr:uid="{00000000-0005-0000-0000-000043060000}"/>
    <cellStyle name="Normal 42 2" xfId="1604" xr:uid="{00000000-0005-0000-0000-000044060000}"/>
    <cellStyle name="Normal 42 3" xfId="1605" xr:uid="{00000000-0005-0000-0000-000045060000}"/>
    <cellStyle name="Normal 43" xfId="1606" xr:uid="{00000000-0005-0000-0000-000046060000}"/>
    <cellStyle name="Normal 43 2" xfId="1607" xr:uid="{00000000-0005-0000-0000-000047060000}"/>
    <cellStyle name="Normal 43 3" xfId="1608" xr:uid="{00000000-0005-0000-0000-000048060000}"/>
    <cellStyle name="Normal 43 4" xfId="1609" xr:uid="{00000000-0005-0000-0000-000049060000}"/>
    <cellStyle name="Normal 44" xfId="1610" xr:uid="{00000000-0005-0000-0000-00004A060000}"/>
    <cellStyle name="Normal 45" xfId="1611" xr:uid="{00000000-0005-0000-0000-00004B060000}"/>
    <cellStyle name="Normal 46" xfId="1612" xr:uid="{00000000-0005-0000-0000-00004C060000}"/>
    <cellStyle name="Normal 47" xfId="1613" xr:uid="{00000000-0005-0000-0000-00004D060000}"/>
    <cellStyle name="Normal 5" xfId="1614" xr:uid="{00000000-0005-0000-0000-00004E060000}"/>
    <cellStyle name="Normal 5 2" xfId="1615" xr:uid="{00000000-0005-0000-0000-00004F060000}"/>
    <cellStyle name="Normal 5 2 2" xfId="1616" xr:uid="{00000000-0005-0000-0000-000050060000}"/>
    <cellStyle name="Normal 5 2 3" xfId="1617" xr:uid="{00000000-0005-0000-0000-000051060000}"/>
    <cellStyle name="Normal 5 2 3 2" xfId="1618" xr:uid="{00000000-0005-0000-0000-000052060000}"/>
    <cellStyle name="Normal 5 3" xfId="1619" xr:uid="{00000000-0005-0000-0000-000053060000}"/>
    <cellStyle name="Normal 5 4" xfId="1620" xr:uid="{00000000-0005-0000-0000-000054060000}"/>
    <cellStyle name="Normal 5 4 2" xfId="1621" xr:uid="{00000000-0005-0000-0000-000055060000}"/>
    <cellStyle name="Normal 5 5" xfId="1622" xr:uid="{00000000-0005-0000-0000-000056060000}"/>
    <cellStyle name="Normal 5 5 2" xfId="1623" xr:uid="{00000000-0005-0000-0000-000057060000}"/>
    <cellStyle name="Normal 6" xfId="1624" xr:uid="{00000000-0005-0000-0000-000058060000}"/>
    <cellStyle name="Normal 6 2" xfId="1625" xr:uid="{00000000-0005-0000-0000-000059060000}"/>
    <cellStyle name="Normal 6 2 2" xfId="1626" xr:uid="{00000000-0005-0000-0000-00005A060000}"/>
    <cellStyle name="Normal 6 2 3" xfId="1627" xr:uid="{00000000-0005-0000-0000-00005B060000}"/>
    <cellStyle name="Normal 6 2 3 2" xfId="1628" xr:uid="{00000000-0005-0000-0000-00005C060000}"/>
    <cellStyle name="Normal 6 3" xfId="1629" xr:uid="{00000000-0005-0000-0000-00005D060000}"/>
    <cellStyle name="Normal 6 4" xfId="1630" xr:uid="{00000000-0005-0000-0000-00005E060000}"/>
    <cellStyle name="Normal 6 4 2" xfId="1631" xr:uid="{00000000-0005-0000-0000-00005F060000}"/>
    <cellStyle name="Normal 6 5" xfId="1632" xr:uid="{00000000-0005-0000-0000-000060060000}"/>
    <cellStyle name="Normal 6 5 2" xfId="1633" xr:uid="{00000000-0005-0000-0000-000061060000}"/>
    <cellStyle name="Normal 7" xfId="1634" xr:uid="{00000000-0005-0000-0000-000062060000}"/>
    <cellStyle name="Normal 7 2" xfId="1635" xr:uid="{00000000-0005-0000-0000-000063060000}"/>
    <cellStyle name="Normal 7 2 2" xfId="1636" xr:uid="{00000000-0005-0000-0000-000064060000}"/>
    <cellStyle name="Normal 7 2 3" xfId="1637" xr:uid="{00000000-0005-0000-0000-000065060000}"/>
    <cellStyle name="Normal 7 2 3 2" xfId="1638" xr:uid="{00000000-0005-0000-0000-000066060000}"/>
    <cellStyle name="Normal 7 3" xfId="1639" xr:uid="{00000000-0005-0000-0000-000067060000}"/>
    <cellStyle name="Normal 7 4" xfId="1640" xr:uid="{00000000-0005-0000-0000-000068060000}"/>
    <cellStyle name="Normal 7 4 2" xfId="1641" xr:uid="{00000000-0005-0000-0000-000069060000}"/>
    <cellStyle name="Normal 7 5" xfId="1642" xr:uid="{00000000-0005-0000-0000-00006A060000}"/>
    <cellStyle name="Normal 7 5 2" xfId="1643" xr:uid="{00000000-0005-0000-0000-00006B060000}"/>
    <cellStyle name="Normal 8" xfId="1644" xr:uid="{00000000-0005-0000-0000-00006C060000}"/>
    <cellStyle name="Normal 9" xfId="1645" xr:uid="{00000000-0005-0000-0000-00006D060000}"/>
    <cellStyle name="Normal 9 2" xfId="1646" xr:uid="{00000000-0005-0000-0000-00006E060000}"/>
    <cellStyle name="Normal 9 3" xfId="1647" xr:uid="{00000000-0005-0000-0000-00006F060000}"/>
    <cellStyle name="Note 1" xfId="1648" xr:uid="{00000000-0005-0000-0000-000070060000}"/>
    <cellStyle name="Note 2" xfId="1649" xr:uid="{00000000-0005-0000-0000-000071060000}"/>
    <cellStyle name="Note 2 2" xfId="1650" xr:uid="{00000000-0005-0000-0000-000072060000}"/>
    <cellStyle name="Note 3" xfId="1651" xr:uid="{00000000-0005-0000-0000-000073060000}"/>
    <cellStyle name="Note 4" xfId="1652" xr:uid="{00000000-0005-0000-0000-000074060000}"/>
    <cellStyle name="Note 5" xfId="1653" xr:uid="{00000000-0005-0000-0000-000075060000}"/>
    <cellStyle name="Note 6" xfId="1654" xr:uid="{00000000-0005-0000-0000-000076060000}"/>
    <cellStyle name="Output 1" xfId="1655" xr:uid="{00000000-0005-0000-0000-000077060000}"/>
    <cellStyle name="Output 2" xfId="1656" xr:uid="{00000000-0005-0000-0000-000078060000}"/>
    <cellStyle name="Output 2 10" xfId="1657" xr:uid="{00000000-0005-0000-0000-000079060000}"/>
    <cellStyle name="Output 2 11" xfId="1658" xr:uid="{00000000-0005-0000-0000-00007A060000}"/>
    <cellStyle name="Output 2 12" xfId="1659" xr:uid="{00000000-0005-0000-0000-00007B060000}"/>
    <cellStyle name="Output 2 13" xfId="1660" xr:uid="{00000000-0005-0000-0000-00007C060000}"/>
    <cellStyle name="Output 2 14" xfId="1661" xr:uid="{00000000-0005-0000-0000-00007D060000}"/>
    <cellStyle name="Output 2 15" xfId="1662" xr:uid="{00000000-0005-0000-0000-00007E060000}"/>
    <cellStyle name="Output 2 16" xfId="1663" xr:uid="{00000000-0005-0000-0000-00007F060000}"/>
    <cellStyle name="Output 2 17" xfId="1664" xr:uid="{00000000-0005-0000-0000-000080060000}"/>
    <cellStyle name="Output 2 18" xfId="1665" xr:uid="{00000000-0005-0000-0000-000081060000}"/>
    <cellStyle name="Output 2 19" xfId="1666" xr:uid="{00000000-0005-0000-0000-000082060000}"/>
    <cellStyle name="Output 2 2" xfId="1667" xr:uid="{00000000-0005-0000-0000-000083060000}"/>
    <cellStyle name="Output 2 2 10" xfId="1668" xr:uid="{00000000-0005-0000-0000-000084060000}"/>
    <cellStyle name="Output 2 2 11" xfId="1669" xr:uid="{00000000-0005-0000-0000-000085060000}"/>
    <cellStyle name="Output 2 2 12" xfId="1670" xr:uid="{00000000-0005-0000-0000-000086060000}"/>
    <cellStyle name="Output 2 2 13" xfId="1671" xr:uid="{00000000-0005-0000-0000-000087060000}"/>
    <cellStyle name="Output 2 2 14" xfId="1672" xr:uid="{00000000-0005-0000-0000-000088060000}"/>
    <cellStyle name="Output 2 2 15" xfId="1673" xr:uid="{00000000-0005-0000-0000-000089060000}"/>
    <cellStyle name="Output 2 2 16" xfId="1674" xr:uid="{00000000-0005-0000-0000-00008A060000}"/>
    <cellStyle name="Output 2 2 17" xfId="1675" xr:uid="{00000000-0005-0000-0000-00008B060000}"/>
    <cellStyle name="Output 2 2 18" xfId="1676" xr:uid="{00000000-0005-0000-0000-00008C060000}"/>
    <cellStyle name="Output 2 2 19" xfId="1677" xr:uid="{00000000-0005-0000-0000-00008D060000}"/>
    <cellStyle name="Output 2 2 2" xfId="1678" xr:uid="{00000000-0005-0000-0000-00008E060000}"/>
    <cellStyle name="Output 2 2 2 2" xfId="1679" xr:uid="{00000000-0005-0000-0000-00008F060000}"/>
    <cellStyle name="Output 2 2 2 2 2" xfId="1680" xr:uid="{00000000-0005-0000-0000-000090060000}"/>
    <cellStyle name="Output 2 2 2 2 3" xfId="1681" xr:uid="{00000000-0005-0000-0000-000091060000}"/>
    <cellStyle name="Output 2 2 2 2 4" xfId="1682" xr:uid="{00000000-0005-0000-0000-000092060000}"/>
    <cellStyle name="Output 2 2 2 2 5" xfId="1683" xr:uid="{00000000-0005-0000-0000-000093060000}"/>
    <cellStyle name="Output 2 2 2 2 6" xfId="1684" xr:uid="{00000000-0005-0000-0000-000094060000}"/>
    <cellStyle name="Output 2 2 2 3" xfId="1685" xr:uid="{00000000-0005-0000-0000-000095060000}"/>
    <cellStyle name="Output 2 2 2 4" xfId="1686" xr:uid="{00000000-0005-0000-0000-000096060000}"/>
    <cellStyle name="Output 2 2 2 5" xfId="1687" xr:uid="{00000000-0005-0000-0000-000097060000}"/>
    <cellStyle name="Output 2 2 2 6" xfId="1688" xr:uid="{00000000-0005-0000-0000-000098060000}"/>
    <cellStyle name="Output 2 2 20" xfId="1689" xr:uid="{00000000-0005-0000-0000-000099060000}"/>
    <cellStyle name="Output 2 2 21" xfId="1690" xr:uid="{00000000-0005-0000-0000-00009A060000}"/>
    <cellStyle name="Output 2 2 22" xfId="1691" xr:uid="{00000000-0005-0000-0000-00009B060000}"/>
    <cellStyle name="Output 2 2 23" xfId="1692" xr:uid="{00000000-0005-0000-0000-00009C060000}"/>
    <cellStyle name="Output 2 2 3" xfId="1693" xr:uid="{00000000-0005-0000-0000-00009D060000}"/>
    <cellStyle name="Output 2 2 4" xfId="1694" xr:uid="{00000000-0005-0000-0000-00009E060000}"/>
    <cellStyle name="Output 2 2 5" xfId="1695" xr:uid="{00000000-0005-0000-0000-00009F060000}"/>
    <cellStyle name="Output 2 2 6" xfId="1696" xr:uid="{00000000-0005-0000-0000-0000A0060000}"/>
    <cellStyle name="Output 2 2 7" xfId="1697" xr:uid="{00000000-0005-0000-0000-0000A1060000}"/>
    <cellStyle name="Output 2 2 8" xfId="1698" xr:uid="{00000000-0005-0000-0000-0000A2060000}"/>
    <cellStyle name="Output 2 2 9" xfId="1699" xr:uid="{00000000-0005-0000-0000-0000A3060000}"/>
    <cellStyle name="Output 2 20" xfId="1700" xr:uid="{00000000-0005-0000-0000-0000A4060000}"/>
    <cellStyle name="Output 2 21" xfId="1701" xr:uid="{00000000-0005-0000-0000-0000A5060000}"/>
    <cellStyle name="Output 2 22" xfId="1702" xr:uid="{00000000-0005-0000-0000-0000A6060000}"/>
    <cellStyle name="Output 2 23" xfId="1703" xr:uid="{00000000-0005-0000-0000-0000A7060000}"/>
    <cellStyle name="Output 2 3" xfId="1704" xr:uid="{00000000-0005-0000-0000-0000A8060000}"/>
    <cellStyle name="Output 2 4" xfId="1705" xr:uid="{00000000-0005-0000-0000-0000A9060000}"/>
    <cellStyle name="Output 2 5" xfId="1706" xr:uid="{00000000-0005-0000-0000-0000AA060000}"/>
    <cellStyle name="Output 2 6" xfId="1707" xr:uid="{00000000-0005-0000-0000-0000AB060000}"/>
    <cellStyle name="Output 2 7" xfId="1708" xr:uid="{00000000-0005-0000-0000-0000AC060000}"/>
    <cellStyle name="Output 2 8" xfId="1709" xr:uid="{00000000-0005-0000-0000-0000AD060000}"/>
    <cellStyle name="Output 2 9" xfId="1710" xr:uid="{00000000-0005-0000-0000-0000AE060000}"/>
    <cellStyle name="Output 3" xfId="1711" xr:uid="{00000000-0005-0000-0000-0000AF060000}"/>
    <cellStyle name="Output 4" xfId="1712" xr:uid="{00000000-0005-0000-0000-0000B0060000}"/>
    <cellStyle name="Output 5" xfId="1713" xr:uid="{00000000-0005-0000-0000-0000B1060000}"/>
    <cellStyle name="Output 6" xfId="1714" xr:uid="{00000000-0005-0000-0000-0000B2060000}"/>
    <cellStyle name="Title 1" xfId="1715" xr:uid="{00000000-0005-0000-0000-0000B3060000}"/>
    <cellStyle name="Title 2" xfId="1716" xr:uid="{00000000-0005-0000-0000-0000B4060000}"/>
    <cellStyle name="Title 2 10" xfId="1717" xr:uid="{00000000-0005-0000-0000-0000B5060000}"/>
    <cellStyle name="Title 2 11" xfId="1718" xr:uid="{00000000-0005-0000-0000-0000B6060000}"/>
    <cellStyle name="Title 2 12" xfId="1719" xr:uid="{00000000-0005-0000-0000-0000B7060000}"/>
    <cellStyle name="Title 2 13" xfId="1720" xr:uid="{00000000-0005-0000-0000-0000B8060000}"/>
    <cellStyle name="Title 2 14" xfId="1721" xr:uid="{00000000-0005-0000-0000-0000B9060000}"/>
    <cellStyle name="Title 2 15" xfId="1722" xr:uid="{00000000-0005-0000-0000-0000BA060000}"/>
    <cellStyle name="Title 2 16" xfId="1723" xr:uid="{00000000-0005-0000-0000-0000BB060000}"/>
    <cellStyle name="Title 2 17" xfId="1724" xr:uid="{00000000-0005-0000-0000-0000BC060000}"/>
    <cellStyle name="Title 2 18" xfId="1725" xr:uid="{00000000-0005-0000-0000-0000BD060000}"/>
    <cellStyle name="Title 2 19" xfId="1726" xr:uid="{00000000-0005-0000-0000-0000BE060000}"/>
    <cellStyle name="Title 2 2" xfId="1727" xr:uid="{00000000-0005-0000-0000-0000BF060000}"/>
    <cellStyle name="Title 2 2 10" xfId="1728" xr:uid="{00000000-0005-0000-0000-0000C0060000}"/>
    <cellStyle name="Title 2 2 11" xfId="1729" xr:uid="{00000000-0005-0000-0000-0000C1060000}"/>
    <cellStyle name="Title 2 2 12" xfId="1730" xr:uid="{00000000-0005-0000-0000-0000C2060000}"/>
    <cellStyle name="Title 2 2 13" xfId="1731" xr:uid="{00000000-0005-0000-0000-0000C3060000}"/>
    <cellStyle name="Title 2 2 14" xfId="1732" xr:uid="{00000000-0005-0000-0000-0000C4060000}"/>
    <cellStyle name="Title 2 2 15" xfId="1733" xr:uid="{00000000-0005-0000-0000-0000C5060000}"/>
    <cellStyle name="Title 2 2 16" xfId="1734" xr:uid="{00000000-0005-0000-0000-0000C6060000}"/>
    <cellStyle name="Title 2 2 17" xfId="1735" xr:uid="{00000000-0005-0000-0000-0000C7060000}"/>
    <cellStyle name="Title 2 2 17 2" xfId="1736" xr:uid="{00000000-0005-0000-0000-0000C8060000}"/>
    <cellStyle name="Title 2 2 18" xfId="1737" xr:uid="{00000000-0005-0000-0000-0000C9060000}"/>
    <cellStyle name="Title 2 2 18 2" xfId="1738" xr:uid="{00000000-0005-0000-0000-0000CA060000}"/>
    <cellStyle name="Title 2 2 19" xfId="1739" xr:uid="{00000000-0005-0000-0000-0000CB060000}"/>
    <cellStyle name="Title 2 2 19 2" xfId="1740" xr:uid="{00000000-0005-0000-0000-0000CC060000}"/>
    <cellStyle name="Title 2 2 2" xfId="1741" xr:uid="{00000000-0005-0000-0000-0000CD060000}"/>
    <cellStyle name="Title 2 2 2 2" xfId="1742" xr:uid="{00000000-0005-0000-0000-0000CE060000}"/>
    <cellStyle name="Title 2 2 2 2 2" xfId="1743" xr:uid="{00000000-0005-0000-0000-0000CF060000}"/>
    <cellStyle name="Title 2 2 2 2 2 2" xfId="1744" xr:uid="{00000000-0005-0000-0000-0000D0060000}"/>
    <cellStyle name="Title 2 2 2 2 3" xfId="1745" xr:uid="{00000000-0005-0000-0000-0000D1060000}"/>
    <cellStyle name="Title 2 2 2 2 3 2" xfId="1746" xr:uid="{00000000-0005-0000-0000-0000D2060000}"/>
    <cellStyle name="Title 2 2 2 2 4" xfId="1747" xr:uid="{00000000-0005-0000-0000-0000D3060000}"/>
    <cellStyle name="Title 2 2 2 2 4 2" xfId="1748" xr:uid="{00000000-0005-0000-0000-0000D4060000}"/>
    <cellStyle name="Title 2 2 2 2 5" xfId="1749" xr:uid="{00000000-0005-0000-0000-0000D5060000}"/>
    <cellStyle name="Title 2 2 2 2 5 2" xfId="1750" xr:uid="{00000000-0005-0000-0000-0000D6060000}"/>
    <cellStyle name="Title 2 2 2 2 6" xfId="1751" xr:uid="{00000000-0005-0000-0000-0000D7060000}"/>
    <cellStyle name="Title 2 2 2 2 6 2" xfId="1752" xr:uid="{00000000-0005-0000-0000-0000D8060000}"/>
    <cellStyle name="Title 2 2 2 2 7" xfId="1753" xr:uid="{00000000-0005-0000-0000-0000D9060000}"/>
    <cellStyle name="Title 2 2 2 3" xfId="1754" xr:uid="{00000000-0005-0000-0000-0000DA060000}"/>
    <cellStyle name="Title 2 2 2 3 2" xfId="1755" xr:uid="{00000000-0005-0000-0000-0000DB060000}"/>
    <cellStyle name="Title 2 2 2 4" xfId="1756" xr:uid="{00000000-0005-0000-0000-0000DC060000}"/>
    <cellStyle name="Title 2 2 2 4 2" xfId="1757" xr:uid="{00000000-0005-0000-0000-0000DD060000}"/>
    <cellStyle name="Title 2 2 2 5" xfId="1758" xr:uid="{00000000-0005-0000-0000-0000DE060000}"/>
    <cellStyle name="Title 2 2 2 5 2" xfId="1759" xr:uid="{00000000-0005-0000-0000-0000DF060000}"/>
    <cellStyle name="Title 2 2 2 6" xfId="1760" xr:uid="{00000000-0005-0000-0000-0000E0060000}"/>
    <cellStyle name="Title 2 2 2 6 2" xfId="1761" xr:uid="{00000000-0005-0000-0000-0000E1060000}"/>
    <cellStyle name="Title 2 2 2 7" xfId="1762" xr:uid="{00000000-0005-0000-0000-0000E2060000}"/>
    <cellStyle name="Title 2 2 20" xfId="1763" xr:uid="{00000000-0005-0000-0000-0000E3060000}"/>
    <cellStyle name="Title 2 2 20 2" xfId="1764" xr:uid="{00000000-0005-0000-0000-0000E4060000}"/>
    <cellStyle name="Title 2 2 21" xfId="1765" xr:uid="{00000000-0005-0000-0000-0000E5060000}"/>
    <cellStyle name="Title 2 2 21 2" xfId="1766" xr:uid="{00000000-0005-0000-0000-0000E6060000}"/>
    <cellStyle name="Title 2 2 22" xfId="1767" xr:uid="{00000000-0005-0000-0000-0000E7060000}"/>
    <cellStyle name="Title 2 2 22 2" xfId="1768" xr:uid="{00000000-0005-0000-0000-0000E8060000}"/>
    <cellStyle name="Title 2 2 23" xfId="1769" xr:uid="{00000000-0005-0000-0000-0000E9060000}"/>
    <cellStyle name="Title 2 2 23 2" xfId="1770" xr:uid="{00000000-0005-0000-0000-0000EA060000}"/>
    <cellStyle name="Title 2 2 3" xfId="1771" xr:uid="{00000000-0005-0000-0000-0000EB060000}"/>
    <cellStyle name="Title 2 2 3 2" xfId="1772" xr:uid="{00000000-0005-0000-0000-0000EC060000}"/>
    <cellStyle name="Title 2 2 4" xfId="1773" xr:uid="{00000000-0005-0000-0000-0000ED060000}"/>
    <cellStyle name="Title 2 2 4 2" xfId="1774" xr:uid="{00000000-0005-0000-0000-0000EE060000}"/>
    <cellStyle name="Title 2 2 5" xfId="1775" xr:uid="{00000000-0005-0000-0000-0000EF060000}"/>
    <cellStyle name="Title 2 2 5 2" xfId="1776" xr:uid="{00000000-0005-0000-0000-0000F0060000}"/>
    <cellStyle name="Title 2 2 6" xfId="1777" xr:uid="{00000000-0005-0000-0000-0000F1060000}"/>
    <cellStyle name="Title 2 2 6 2" xfId="1778" xr:uid="{00000000-0005-0000-0000-0000F2060000}"/>
    <cellStyle name="Title 2 2 7" xfId="1779" xr:uid="{00000000-0005-0000-0000-0000F3060000}"/>
    <cellStyle name="Title 2 2 7 2" xfId="1780" xr:uid="{00000000-0005-0000-0000-0000F4060000}"/>
    <cellStyle name="Title 2 2 8" xfId="1781" xr:uid="{00000000-0005-0000-0000-0000F5060000}"/>
    <cellStyle name="Title 2 2 8 2" xfId="1782" xr:uid="{00000000-0005-0000-0000-0000F6060000}"/>
    <cellStyle name="Title 2 2 9" xfId="1783" xr:uid="{00000000-0005-0000-0000-0000F7060000}"/>
    <cellStyle name="Title 2 2 9 2" xfId="1784" xr:uid="{00000000-0005-0000-0000-0000F8060000}"/>
    <cellStyle name="Title 2 20" xfId="1785" xr:uid="{00000000-0005-0000-0000-0000F9060000}"/>
    <cellStyle name="Title 2 20 2" xfId="1786" xr:uid="{00000000-0005-0000-0000-0000FA060000}"/>
    <cellStyle name="Title 2 21" xfId="1787" xr:uid="{00000000-0005-0000-0000-0000FB060000}"/>
    <cellStyle name="Title 2 21 2" xfId="1788" xr:uid="{00000000-0005-0000-0000-0000FC060000}"/>
    <cellStyle name="Title 2 22" xfId="1789" xr:uid="{00000000-0005-0000-0000-0000FD060000}"/>
    <cellStyle name="Title 2 22 2" xfId="1790" xr:uid="{00000000-0005-0000-0000-0000FE060000}"/>
    <cellStyle name="Title 2 23" xfId="1791" xr:uid="{00000000-0005-0000-0000-0000FF060000}"/>
    <cellStyle name="Title 2 23 2" xfId="1792" xr:uid="{00000000-0005-0000-0000-000000070000}"/>
    <cellStyle name="Title 2 3" xfId="1793" xr:uid="{00000000-0005-0000-0000-000001070000}"/>
    <cellStyle name="Title 2 3 2" xfId="1794" xr:uid="{00000000-0005-0000-0000-000002070000}"/>
    <cellStyle name="Title 2 4" xfId="1795" xr:uid="{00000000-0005-0000-0000-000003070000}"/>
    <cellStyle name="Title 2 4 2" xfId="1796" xr:uid="{00000000-0005-0000-0000-000004070000}"/>
    <cellStyle name="Title 2 5" xfId="1797" xr:uid="{00000000-0005-0000-0000-000005070000}"/>
    <cellStyle name="Title 2 5 2" xfId="1798" xr:uid="{00000000-0005-0000-0000-000006070000}"/>
    <cellStyle name="Title 2 6" xfId="1799" xr:uid="{00000000-0005-0000-0000-000007070000}"/>
    <cellStyle name="Title 2 6 2" xfId="1800" xr:uid="{00000000-0005-0000-0000-000008070000}"/>
    <cellStyle name="Title 2 7" xfId="1801" xr:uid="{00000000-0005-0000-0000-000009070000}"/>
    <cellStyle name="Title 2 7 2" xfId="1802" xr:uid="{00000000-0005-0000-0000-00000A070000}"/>
    <cellStyle name="Title 2 8" xfId="1803" xr:uid="{00000000-0005-0000-0000-00000B070000}"/>
    <cellStyle name="Title 2 8 2" xfId="1804" xr:uid="{00000000-0005-0000-0000-00000C070000}"/>
    <cellStyle name="Title 2 9" xfId="1805" xr:uid="{00000000-0005-0000-0000-00000D070000}"/>
    <cellStyle name="Title 2 9 2" xfId="1806" xr:uid="{00000000-0005-0000-0000-00000E070000}"/>
    <cellStyle name="Title 3" xfId="1807" xr:uid="{00000000-0005-0000-0000-00000F070000}"/>
    <cellStyle name="Title 3 2" xfId="1808" xr:uid="{00000000-0005-0000-0000-000010070000}"/>
    <cellStyle name="Title 4" xfId="1809" xr:uid="{00000000-0005-0000-0000-000011070000}"/>
    <cellStyle name="Title 4 2" xfId="1810" xr:uid="{00000000-0005-0000-0000-000012070000}"/>
    <cellStyle name="Title 5" xfId="1811" xr:uid="{00000000-0005-0000-0000-000013070000}"/>
    <cellStyle name="Title 5 2" xfId="1812" xr:uid="{00000000-0005-0000-0000-000014070000}"/>
    <cellStyle name="Title 6" xfId="1813" xr:uid="{00000000-0005-0000-0000-000015070000}"/>
    <cellStyle name="Title 6 2" xfId="1814" xr:uid="{00000000-0005-0000-0000-000016070000}"/>
    <cellStyle name="Total 1" xfId="1815" xr:uid="{00000000-0005-0000-0000-000017070000}"/>
    <cellStyle name="Total 1 2" xfId="1816" xr:uid="{00000000-0005-0000-0000-000018070000}"/>
    <cellStyle name="Total 2" xfId="1817" xr:uid="{00000000-0005-0000-0000-000019070000}"/>
    <cellStyle name="Total 2 10" xfId="1818" xr:uid="{00000000-0005-0000-0000-00001A070000}"/>
    <cellStyle name="Total 2 10 2" xfId="1819" xr:uid="{00000000-0005-0000-0000-00001B070000}"/>
    <cellStyle name="Total 2 11" xfId="1820" xr:uid="{00000000-0005-0000-0000-00001C070000}"/>
    <cellStyle name="Total 2 11 2" xfId="1821" xr:uid="{00000000-0005-0000-0000-00001D070000}"/>
    <cellStyle name="Total 2 12" xfId="1822" xr:uid="{00000000-0005-0000-0000-00001E070000}"/>
    <cellStyle name="Total 2 12 2" xfId="1823" xr:uid="{00000000-0005-0000-0000-00001F070000}"/>
    <cellStyle name="Total 2 13" xfId="1824" xr:uid="{00000000-0005-0000-0000-000020070000}"/>
    <cellStyle name="Total 2 13 2" xfId="1825" xr:uid="{00000000-0005-0000-0000-000021070000}"/>
    <cellStyle name="Total 2 14" xfId="1826" xr:uid="{00000000-0005-0000-0000-000022070000}"/>
    <cellStyle name="Total 2 14 2" xfId="1827" xr:uid="{00000000-0005-0000-0000-000023070000}"/>
    <cellStyle name="Total 2 15" xfId="1828" xr:uid="{00000000-0005-0000-0000-000024070000}"/>
    <cellStyle name="Total 2 15 2" xfId="1829" xr:uid="{00000000-0005-0000-0000-000025070000}"/>
    <cellStyle name="Total 2 16" xfId="1830" xr:uid="{00000000-0005-0000-0000-000026070000}"/>
    <cellStyle name="Total 2 16 2" xfId="1831" xr:uid="{00000000-0005-0000-0000-000027070000}"/>
    <cellStyle name="Total 2 17" xfId="1832" xr:uid="{00000000-0005-0000-0000-000028070000}"/>
    <cellStyle name="Total 2 17 2" xfId="1833" xr:uid="{00000000-0005-0000-0000-000029070000}"/>
    <cellStyle name="Total 2 18" xfId="1834" xr:uid="{00000000-0005-0000-0000-00002A070000}"/>
    <cellStyle name="Total 2 18 2" xfId="1835" xr:uid="{00000000-0005-0000-0000-00002B070000}"/>
    <cellStyle name="Total 2 19" xfId="1836" xr:uid="{00000000-0005-0000-0000-00002C070000}"/>
    <cellStyle name="Total 2 19 2" xfId="1837" xr:uid="{00000000-0005-0000-0000-00002D070000}"/>
    <cellStyle name="Total 2 2" xfId="1838" xr:uid="{00000000-0005-0000-0000-00002E070000}"/>
    <cellStyle name="Total 2 2 10" xfId="1839" xr:uid="{00000000-0005-0000-0000-00002F070000}"/>
    <cellStyle name="Total 2 2 10 2" xfId="1840" xr:uid="{00000000-0005-0000-0000-000030070000}"/>
    <cellStyle name="Total 2 2 11" xfId="1841" xr:uid="{00000000-0005-0000-0000-000031070000}"/>
    <cellStyle name="Total 2 2 11 2" xfId="1842" xr:uid="{00000000-0005-0000-0000-000032070000}"/>
    <cellStyle name="Total 2 2 12" xfId="1843" xr:uid="{00000000-0005-0000-0000-000033070000}"/>
    <cellStyle name="Total 2 2 12 2" xfId="1844" xr:uid="{00000000-0005-0000-0000-000034070000}"/>
    <cellStyle name="Total 2 2 13" xfId="1845" xr:uid="{00000000-0005-0000-0000-000035070000}"/>
    <cellStyle name="Total 2 2 13 2" xfId="1846" xr:uid="{00000000-0005-0000-0000-000036070000}"/>
    <cellStyle name="Total 2 2 14" xfId="1847" xr:uid="{00000000-0005-0000-0000-000037070000}"/>
    <cellStyle name="Total 2 2 14 2" xfId="1848" xr:uid="{00000000-0005-0000-0000-000038070000}"/>
    <cellStyle name="Total 2 2 15" xfId="1849" xr:uid="{00000000-0005-0000-0000-000039070000}"/>
    <cellStyle name="Total 2 2 15 2" xfId="1850" xr:uid="{00000000-0005-0000-0000-00003A070000}"/>
    <cellStyle name="Total 2 2 16" xfId="1851" xr:uid="{00000000-0005-0000-0000-00003B070000}"/>
    <cellStyle name="Total 2 2 16 2" xfId="1852" xr:uid="{00000000-0005-0000-0000-00003C070000}"/>
    <cellStyle name="Total 2 2 17" xfId="1853" xr:uid="{00000000-0005-0000-0000-00003D070000}"/>
    <cellStyle name="Total 2 2 17 2" xfId="1854" xr:uid="{00000000-0005-0000-0000-00003E070000}"/>
    <cellStyle name="Total 2 2 18" xfId="1855" xr:uid="{00000000-0005-0000-0000-00003F070000}"/>
    <cellStyle name="Total 2 2 18 2" xfId="1856" xr:uid="{00000000-0005-0000-0000-000040070000}"/>
    <cellStyle name="Total 2 2 19" xfId="1857" xr:uid="{00000000-0005-0000-0000-000041070000}"/>
    <cellStyle name="Total 2 2 19 2" xfId="1858" xr:uid="{00000000-0005-0000-0000-000042070000}"/>
    <cellStyle name="Total 2 2 2" xfId="1859" xr:uid="{00000000-0005-0000-0000-000043070000}"/>
    <cellStyle name="Total 2 2 2 2" xfId="1860" xr:uid="{00000000-0005-0000-0000-000044070000}"/>
    <cellStyle name="Total 2 2 2 2 2" xfId="1861" xr:uid="{00000000-0005-0000-0000-000045070000}"/>
    <cellStyle name="Total 2 2 2 2 2 2" xfId="1862" xr:uid="{00000000-0005-0000-0000-000046070000}"/>
    <cellStyle name="Total 2 2 2 2 3" xfId="1863" xr:uid="{00000000-0005-0000-0000-000047070000}"/>
    <cellStyle name="Total 2 2 2 2 3 2" xfId="1864" xr:uid="{00000000-0005-0000-0000-000048070000}"/>
    <cellStyle name="Total 2 2 2 2 4" xfId="1865" xr:uid="{00000000-0005-0000-0000-000049070000}"/>
    <cellStyle name="Total 2 2 2 2 4 2" xfId="1866" xr:uid="{00000000-0005-0000-0000-00004A070000}"/>
    <cellStyle name="Total 2 2 2 2 5" xfId="1867" xr:uid="{00000000-0005-0000-0000-00004B070000}"/>
    <cellStyle name="Total 2 2 2 2 5 2" xfId="1868" xr:uid="{00000000-0005-0000-0000-00004C070000}"/>
    <cellStyle name="Total 2 2 2 2 6" xfId="1869" xr:uid="{00000000-0005-0000-0000-00004D070000}"/>
    <cellStyle name="Total 2 2 2 2 6 2" xfId="1870" xr:uid="{00000000-0005-0000-0000-00004E070000}"/>
    <cellStyle name="Total 2 2 2 2 7" xfId="1871" xr:uid="{00000000-0005-0000-0000-00004F070000}"/>
    <cellStyle name="Total 2 2 2 3" xfId="1872" xr:uid="{00000000-0005-0000-0000-000050070000}"/>
    <cellStyle name="Total 2 2 2 3 2" xfId="1873" xr:uid="{00000000-0005-0000-0000-000051070000}"/>
    <cellStyle name="Total 2 2 2 4" xfId="1874" xr:uid="{00000000-0005-0000-0000-000052070000}"/>
    <cellStyle name="Total 2 2 2 4 2" xfId="1875" xr:uid="{00000000-0005-0000-0000-000053070000}"/>
    <cellStyle name="Total 2 2 2 5" xfId="1876" xr:uid="{00000000-0005-0000-0000-000054070000}"/>
    <cellStyle name="Total 2 2 2 5 2" xfId="1877" xr:uid="{00000000-0005-0000-0000-000055070000}"/>
    <cellStyle name="Total 2 2 2 6" xfId="1878" xr:uid="{00000000-0005-0000-0000-000056070000}"/>
    <cellStyle name="Total 2 2 2 6 2" xfId="1879" xr:uid="{00000000-0005-0000-0000-000057070000}"/>
    <cellStyle name="Total 2 2 2 7" xfId="1880" xr:uid="{00000000-0005-0000-0000-000058070000}"/>
    <cellStyle name="Total 2 2 20" xfId="1881" xr:uid="{00000000-0005-0000-0000-000059070000}"/>
    <cellStyle name="Total 2 2 20 2" xfId="1882" xr:uid="{00000000-0005-0000-0000-00005A070000}"/>
    <cellStyle name="Total 2 2 21" xfId="1883" xr:uid="{00000000-0005-0000-0000-00005B070000}"/>
    <cellStyle name="Total 2 2 21 2" xfId="1884" xr:uid="{00000000-0005-0000-0000-00005C070000}"/>
    <cellStyle name="Total 2 2 22" xfId="1885" xr:uid="{00000000-0005-0000-0000-00005D070000}"/>
    <cellStyle name="Total 2 2 22 2" xfId="1886" xr:uid="{00000000-0005-0000-0000-00005E070000}"/>
    <cellStyle name="Total 2 2 23" xfId="1887" xr:uid="{00000000-0005-0000-0000-00005F070000}"/>
    <cellStyle name="Total 2 2 23 2" xfId="1888" xr:uid="{00000000-0005-0000-0000-000060070000}"/>
    <cellStyle name="Total 2 2 24" xfId="1889" xr:uid="{00000000-0005-0000-0000-000061070000}"/>
    <cellStyle name="Total 2 2 3" xfId="1890" xr:uid="{00000000-0005-0000-0000-000062070000}"/>
    <cellStyle name="Total 2 2 3 2" xfId="1891" xr:uid="{00000000-0005-0000-0000-000063070000}"/>
    <cellStyle name="Total 2 2 4" xfId="1892" xr:uid="{00000000-0005-0000-0000-000064070000}"/>
    <cellStyle name="Total 2 2 4 2" xfId="1893" xr:uid="{00000000-0005-0000-0000-000065070000}"/>
    <cellStyle name="Total 2 2 5" xfId="1894" xr:uid="{00000000-0005-0000-0000-000066070000}"/>
    <cellStyle name="Total 2 2 5 2" xfId="1895" xr:uid="{00000000-0005-0000-0000-000067070000}"/>
    <cellStyle name="Total 2 2 6" xfId="1896" xr:uid="{00000000-0005-0000-0000-000068070000}"/>
    <cellStyle name="Total 2 2 6 2" xfId="1897" xr:uid="{00000000-0005-0000-0000-000069070000}"/>
    <cellStyle name="Total 2 2 7" xfId="1898" xr:uid="{00000000-0005-0000-0000-00006A070000}"/>
    <cellStyle name="Total 2 2 7 2" xfId="1899" xr:uid="{00000000-0005-0000-0000-00006B070000}"/>
    <cellStyle name="Total 2 2 8" xfId="1900" xr:uid="{00000000-0005-0000-0000-00006C070000}"/>
    <cellStyle name="Total 2 2 8 2" xfId="1901" xr:uid="{00000000-0005-0000-0000-00006D070000}"/>
    <cellStyle name="Total 2 2 9" xfId="1902" xr:uid="{00000000-0005-0000-0000-00006E070000}"/>
    <cellStyle name="Total 2 2 9 2" xfId="1903" xr:uid="{00000000-0005-0000-0000-00006F070000}"/>
    <cellStyle name="Total 2 20" xfId="1904" xr:uid="{00000000-0005-0000-0000-000070070000}"/>
    <cellStyle name="Total 2 20 2" xfId="1905" xr:uid="{00000000-0005-0000-0000-000071070000}"/>
    <cellStyle name="Total 2 21" xfId="1906" xr:uid="{00000000-0005-0000-0000-000072070000}"/>
    <cellStyle name="Total 2 21 2" xfId="1907" xr:uid="{00000000-0005-0000-0000-000073070000}"/>
    <cellStyle name="Total 2 22" xfId="1908" xr:uid="{00000000-0005-0000-0000-000074070000}"/>
    <cellStyle name="Total 2 22 2" xfId="1909" xr:uid="{00000000-0005-0000-0000-000075070000}"/>
    <cellStyle name="Total 2 23" xfId="1910" xr:uid="{00000000-0005-0000-0000-000076070000}"/>
    <cellStyle name="Total 2 23 2" xfId="1911" xr:uid="{00000000-0005-0000-0000-000077070000}"/>
    <cellStyle name="Total 2 24" xfId="1912" xr:uid="{00000000-0005-0000-0000-000078070000}"/>
    <cellStyle name="Total 2 3" xfId="1913" xr:uid="{00000000-0005-0000-0000-000079070000}"/>
    <cellStyle name="Total 2 3 2" xfId="1914" xr:uid="{00000000-0005-0000-0000-00007A070000}"/>
    <cellStyle name="Total 2 4" xfId="1915" xr:uid="{00000000-0005-0000-0000-00007B070000}"/>
    <cellStyle name="Total 2 4 2" xfId="1916" xr:uid="{00000000-0005-0000-0000-00007C070000}"/>
    <cellStyle name="Total 2 5" xfId="1917" xr:uid="{00000000-0005-0000-0000-00007D070000}"/>
    <cellStyle name="Total 2 5 2" xfId="1918" xr:uid="{00000000-0005-0000-0000-00007E070000}"/>
    <cellStyle name="Total 2 6" xfId="1919" xr:uid="{00000000-0005-0000-0000-00007F070000}"/>
    <cellStyle name="Total 2 6 2" xfId="1920" xr:uid="{00000000-0005-0000-0000-000080070000}"/>
    <cellStyle name="Total 2 7" xfId="1921" xr:uid="{00000000-0005-0000-0000-000081070000}"/>
    <cellStyle name="Total 2 7 2" xfId="1922" xr:uid="{00000000-0005-0000-0000-000082070000}"/>
    <cellStyle name="Total 2 8" xfId="1923" xr:uid="{00000000-0005-0000-0000-000083070000}"/>
    <cellStyle name="Total 2 8 2" xfId="1924" xr:uid="{00000000-0005-0000-0000-000084070000}"/>
    <cellStyle name="Total 2 9" xfId="1925" xr:uid="{00000000-0005-0000-0000-000085070000}"/>
    <cellStyle name="Total 2 9 2" xfId="1926" xr:uid="{00000000-0005-0000-0000-000086070000}"/>
    <cellStyle name="Total 3" xfId="1927" xr:uid="{00000000-0005-0000-0000-000087070000}"/>
    <cellStyle name="Total 3 2" xfId="1928" xr:uid="{00000000-0005-0000-0000-000088070000}"/>
    <cellStyle name="Total 4" xfId="1929" xr:uid="{00000000-0005-0000-0000-000089070000}"/>
    <cellStyle name="Total 4 2" xfId="1930" xr:uid="{00000000-0005-0000-0000-00008A070000}"/>
    <cellStyle name="Total 5" xfId="1931" xr:uid="{00000000-0005-0000-0000-00008B070000}"/>
    <cellStyle name="Total 5 2" xfId="1932" xr:uid="{00000000-0005-0000-0000-00008C070000}"/>
    <cellStyle name="Total 6" xfId="1933" xr:uid="{00000000-0005-0000-0000-00008D070000}"/>
    <cellStyle name="Total 6 2" xfId="1934" xr:uid="{00000000-0005-0000-0000-00008E070000}"/>
    <cellStyle name="Warning Text 1" xfId="1935" xr:uid="{00000000-0005-0000-0000-00008F070000}"/>
    <cellStyle name="Warning Text 1 2" xfId="1936" xr:uid="{00000000-0005-0000-0000-000090070000}"/>
    <cellStyle name="Warning Text 2" xfId="1937" xr:uid="{00000000-0005-0000-0000-000091070000}"/>
    <cellStyle name="Warning Text 2 2" xfId="1938" xr:uid="{00000000-0005-0000-0000-000092070000}"/>
    <cellStyle name="Warning Text 2 2 2" xfId="1939" xr:uid="{00000000-0005-0000-0000-000093070000}"/>
    <cellStyle name="Warning Text 2 3" xfId="1940" xr:uid="{00000000-0005-0000-0000-000094070000}"/>
    <cellStyle name="Warning Text 3" xfId="1941" xr:uid="{00000000-0005-0000-0000-000095070000}"/>
    <cellStyle name="Warning Text 3 2" xfId="1942" xr:uid="{00000000-0005-0000-0000-000096070000}"/>
    <cellStyle name="Warning Text 4" xfId="1943" xr:uid="{00000000-0005-0000-0000-000097070000}"/>
    <cellStyle name="Warning Text 4 2" xfId="1944" xr:uid="{00000000-0005-0000-0000-000098070000}"/>
    <cellStyle name="Warning Text 5" xfId="1945" xr:uid="{00000000-0005-0000-0000-000099070000}"/>
    <cellStyle name="Warning Text 5 2" xfId="1946" xr:uid="{00000000-0005-0000-0000-00009A070000}"/>
    <cellStyle name="Warning Text 6" xfId="1947" xr:uid="{00000000-0005-0000-0000-00009B070000}"/>
    <cellStyle name="Warning Text 6 2" xfId="1948" xr:uid="{00000000-0005-0000-0000-00009C07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717"/>
  <sheetViews>
    <sheetView tabSelected="1" workbookViewId="0">
      <pane ySplit="3" topLeftCell="A486" activePane="bottomLeft" state="frozen"/>
      <selection activeCell="C1" sqref="C1"/>
      <selection pane="bottomLeft" activeCell="E495" sqref="E495"/>
    </sheetView>
  </sheetViews>
  <sheetFormatPr defaultColWidth="9.08984375" defaultRowHeight="13" x14ac:dyDescent="0.3"/>
  <cols>
    <col min="1" max="1" width="10.08984375" style="10" bestFit="1" customWidth="1"/>
    <col min="2" max="2" width="29" style="10" customWidth="1"/>
    <col min="3" max="3" width="14.453125" style="10" customWidth="1"/>
    <col min="4" max="4" width="13.90625" style="10" customWidth="1"/>
    <col min="5" max="5" width="18.453125" style="10" customWidth="1"/>
    <col min="6" max="6" width="8.90625" style="70" customWidth="1"/>
    <col min="7" max="8" width="3.36328125" style="63" customWidth="1"/>
    <col min="9" max="9" width="3.36328125" style="64" customWidth="1"/>
    <col min="10" max="10" width="9.6328125" style="10" bestFit="1" customWidth="1"/>
    <col min="11" max="11" width="4.453125" style="10" bestFit="1" customWidth="1"/>
    <col min="12" max="12" width="3.453125" style="10" bestFit="1" customWidth="1"/>
    <col min="13" max="13" width="4" style="10" bestFit="1" customWidth="1"/>
    <col min="14" max="14" width="9.90625" style="10" bestFit="1" customWidth="1"/>
    <col min="15" max="15" width="7.453125" style="10" bestFit="1" customWidth="1"/>
    <col min="16" max="16" width="14" style="10" bestFit="1" customWidth="1"/>
    <col min="17" max="17" width="14.54296875" style="10" bestFit="1" customWidth="1"/>
    <col min="18" max="18" width="16" style="59" bestFit="1" customWidth="1"/>
    <col min="19" max="16384" width="9.08984375" style="10"/>
  </cols>
  <sheetData>
    <row r="1" spans="1:18" x14ac:dyDescent="0.3">
      <c r="A1" s="3"/>
      <c r="B1" s="4"/>
      <c r="C1" s="71" t="s">
        <v>0</v>
      </c>
      <c r="D1" s="71"/>
      <c r="E1" s="71"/>
      <c r="F1" s="67"/>
      <c r="G1" s="62"/>
      <c r="H1" s="5"/>
      <c r="I1" s="1"/>
      <c r="J1" s="6"/>
      <c r="K1" s="7"/>
      <c r="L1" s="8"/>
      <c r="M1" s="8"/>
      <c r="N1" s="9"/>
      <c r="O1" s="9"/>
      <c r="P1" s="72" t="s">
        <v>1</v>
      </c>
      <c r="Q1" s="72"/>
      <c r="R1" s="72"/>
    </row>
    <row r="2" spans="1:18" ht="69.900000000000006" customHeight="1" x14ac:dyDescent="0.3">
      <c r="A2" s="17" t="s">
        <v>3584</v>
      </c>
      <c r="B2" s="61" t="s">
        <v>2875</v>
      </c>
      <c r="C2" s="11" t="s">
        <v>2865</v>
      </c>
      <c r="D2" s="11" t="s">
        <v>2</v>
      </c>
      <c r="E2" s="11" t="s">
        <v>2866</v>
      </c>
      <c r="F2" s="68" t="s">
        <v>3605</v>
      </c>
      <c r="G2" s="12" t="s">
        <v>3</v>
      </c>
      <c r="H2" s="13" t="s">
        <v>2868</v>
      </c>
      <c r="I2" s="2" t="s">
        <v>2867</v>
      </c>
      <c r="J2" s="14" t="s">
        <v>2869</v>
      </c>
      <c r="K2" s="15" t="s">
        <v>2870</v>
      </c>
      <c r="L2" s="16" t="s">
        <v>2871</v>
      </c>
      <c r="M2" s="16" t="s">
        <v>2872</v>
      </c>
      <c r="N2" s="17" t="s">
        <v>2873</v>
      </c>
      <c r="O2" s="17" t="s">
        <v>2874</v>
      </c>
      <c r="P2" s="17" t="s">
        <v>6</v>
      </c>
      <c r="Q2" s="18" t="s">
        <v>5</v>
      </c>
      <c r="R2" s="19" t="s">
        <v>4</v>
      </c>
    </row>
    <row r="3" spans="1:18" x14ac:dyDescent="0.3">
      <c r="A3" s="3"/>
      <c r="B3" s="4"/>
      <c r="C3" s="4"/>
      <c r="D3" s="4"/>
      <c r="E3" s="4"/>
      <c r="F3" s="69"/>
      <c r="G3" s="62"/>
      <c r="H3" s="5"/>
      <c r="I3" s="1"/>
      <c r="J3" s="6" t="s">
        <v>2864</v>
      </c>
      <c r="K3" s="7"/>
      <c r="L3" s="8"/>
      <c r="M3" s="8"/>
      <c r="N3" s="9" t="s">
        <v>7</v>
      </c>
      <c r="O3" s="60" t="s">
        <v>8</v>
      </c>
      <c r="P3" s="61"/>
      <c r="Q3" s="20"/>
      <c r="R3" s="21" t="s">
        <v>9</v>
      </c>
    </row>
    <row r="4" spans="1:18" x14ac:dyDescent="0.3">
      <c r="A4" s="3" t="s">
        <v>3586</v>
      </c>
      <c r="B4" s="4" t="s">
        <v>3590</v>
      </c>
      <c r="C4" s="4" t="s">
        <v>3594</v>
      </c>
      <c r="D4" s="4" t="s">
        <v>626</v>
      </c>
      <c r="E4" s="66" t="s">
        <v>41</v>
      </c>
      <c r="F4" s="69">
        <v>6.91</v>
      </c>
      <c r="G4" s="62" t="s">
        <v>15</v>
      </c>
      <c r="H4" s="5" t="s">
        <v>3595</v>
      </c>
      <c r="I4" s="1"/>
      <c r="J4" s="6">
        <v>7.34</v>
      </c>
      <c r="K4" s="7">
        <v>0.65</v>
      </c>
      <c r="L4" s="8"/>
      <c r="M4" s="8">
        <v>25</v>
      </c>
      <c r="N4" s="9"/>
      <c r="O4" s="60"/>
      <c r="P4" s="65" t="s">
        <v>3596</v>
      </c>
      <c r="Q4" s="20"/>
      <c r="R4" s="21" t="s">
        <v>3597</v>
      </c>
    </row>
    <row r="5" spans="1:18" x14ac:dyDescent="0.3">
      <c r="A5" s="3" t="s">
        <v>3587</v>
      </c>
      <c r="B5" s="4" t="s">
        <v>3591</v>
      </c>
      <c r="C5" s="4" t="s">
        <v>3594</v>
      </c>
      <c r="D5" s="4" t="s">
        <v>626</v>
      </c>
      <c r="E5" s="66">
        <v>2</v>
      </c>
      <c r="F5" s="69">
        <v>8.6300000000000008</v>
      </c>
      <c r="G5" s="62" t="s">
        <v>15</v>
      </c>
      <c r="H5" s="5" t="s">
        <v>3595</v>
      </c>
      <c r="I5" s="1"/>
      <c r="J5" s="6">
        <v>12.1</v>
      </c>
      <c r="K5" s="7">
        <v>0.95</v>
      </c>
      <c r="L5" s="8"/>
      <c r="M5" s="8">
        <v>25</v>
      </c>
      <c r="N5" s="9"/>
      <c r="O5" s="60"/>
      <c r="P5" s="65" t="s">
        <v>3598</v>
      </c>
      <c r="Q5" s="20"/>
      <c r="R5" s="21" t="s">
        <v>3599</v>
      </c>
    </row>
    <row r="6" spans="1:18" x14ac:dyDescent="0.3">
      <c r="A6" s="3" t="s">
        <v>3588</v>
      </c>
      <c r="B6" s="4" t="s">
        <v>3592</v>
      </c>
      <c r="C6" s="4" t="s">
        <v>3594</v>
      </c>
      <c r="D6" s="4" t="s">
        <v>3604</v>
      </c>
      <c r="E6" s="66" t="s">
        <v>41</v>
      </c>
      <c r="F6" s="69">
        <v>8.0399999999999991</v>
      </c>
      <c r="G6" s="62" t="s">
        <v>15</v>
      </c>
      <c r="H6" s="5" t="s">
        <v>3595</v>
      </c>
      <c r="I6" s="1"/>
      <c r="J6" s="6">
        <v>7.44</v>
      </c>
      <c r="K6" s="7">
        <v>0.65</v>
      </c>
      <c r="L6" s="8"/>
      <c r="M6" s="8">
        <v>25</v>
      </c>
      <c r="N6" s="9"/>
      <c r="O6" s="60"/>
      <c r="P6" s="65" t="s">
        <v>3600</v>
      </c>
      <c r="Q6" s="20"/>
      <c r="R6" s="21" t="s">
        <v>3601</v>
      </c>
    </row>
    <row r="7" spans="1:18" x14ac:dyDescent="0.3">
      <c r="A7" s="3" t="s">
        <v>3589</v>
      </c>
      <c r="B7" s="4" t="s">
        <v>3593</v>
      </c>
      <c r="C7" s="4" t="s">
        <v>3594</v>
      </c>
      <c r="D7" s="4" t="s">
        <v>3604</v>
      </c>
      <c r="E7" s="66" t="s">
        <v>45</v>
      </c>
      <c r="F7" s="69">
        <v>10.08</v>
      </c>
      <c r="G7" s="62" t="s">
        <v>15</v>
      </c>
      <c r="H7" s="5" t="s">
        <v>3595</v>
      </c>
      <c r="I7" s="1"/>
      <c r="J7" s="6">
        <v>11.86</v>
      </c>
      <c r="K7" s="7"/>
      <c r="L7" s="8"/>
      <c r="M7" s="8">
        <v>25</v>
      </c>
      <c r="N7" s="9"/>
      <c r="O7" s="60"/>
      <c r="P7" s="65" t="s">
        <v>3602</v>
      </c>
      <c r="Q7" s="20"/>
      <c r="R7" s="21" t="s">
        <v>3603</v>
      </c>
    </row>
    <row r="8" spans="1:18" x14ac:dyDescent="0.3">
      <c r="A8" s="3" t="s">
        <v>10</v>
      </c>
      <c r="B8" s="4" t="s">
        <v>11</v>
      </c>
      <c r="C8" s="4" t="s">
        <v>12</v>
      </c>
      <c r="D8" s="4" t="s">
        <v>13</v>
      </c>
      <c r="E8" s="22" t="s">
        <v>14</v>
      </c>
      <c r="F8" s="69">
        <v>4.4000000000000004</v>
      </c>
      <c r="G8" s="62" t="s">
        <v>15</v>
      </c>
      <c r="H8" s="5" t="s">
        <v>16</v>
      </c>
      <c r="I8" s="1">
        <v>10</v>
      </c>
      <c r="J8" s="6">
        <v>9.8800000000000008</v>
      </c>
      <c r="K8" s="7">
        <v>0.65</v>
      </c>
      <c r="L8" s="8">
        <v>10</v>
      </c>
      <c r="M8" s="8">
        <v>250</v>
      </c>
      <c r="N8" s="9">
        <v>120</v>
      </c>
      <c r="O8" s="23">
        <f t="shared" ref="O8:O71" si="0">M8*N8</f>
        <v>30000</v>
      </c>
      <c r="P8" s="24" t="s">
        <v>17</v>
      </c>
      <c r="Q8" s="25" t="s">
        <v>18</v>
      </c>
      <c r="R8" s="26" t="s">
        <v>2876</v>
      </c>
    </row>
    <row r="9" spans="1:18" x14ac:dyDescent="0.3">
      <c r="A9" s="27" t="s">
        <v>19</v>
      </c>
      <c r="B9" s="4" t="s">
        <v>20</v>
      </c>
      <c r="C9" s="4" t="s">
        <v>12</v>
      </c>
      <c r="D9" s="4" t="s">
        <v>13</v>
      </c>
      <c r="E9" s="22" t="s">
        <v>21</v>
      </c>
      <c r="F9" s="69">
        <v>1.41</v>
      </c>
      <c r="G9" s="62" t="s">
        <v>15</v>
      </c>
      <c r="H9" s="5" t="s">
        <v>16</v>
      </c>
      <c r="I9" s="1">
        <v>10</v>
      </c>
      <c r="J9" s="6">
        <v>12.28</v>
      </c>
      <c r="K9" s="7">
        <v>0.8</v>
      </c>
      <c r="L9" s="8">
        <v>10</v>
      </c>
      <c r="M9" s="8">
        <v>150</v>
      </c>
      <c r="N9" s="9">
        <v>90</v>
      </c>
      <c r="O9" s="23">
        <f t="shared" si="0"/>
        <v>13500</v>
      </c>
      <c r="P9" s="24" t="s">
        <v>22</v>
      </c>
      <c r="Q9" s="25" t="s">
        <v>23</v>
      </c>
      <c r="R9" s="26" t="s">
        <v>2879</v>
      </c>
    </row>
    <row r="10" spans="1:18" x14ac:dyDescent="0.3">
      <c r="A10" s="27" t="s">
        <v>24</v>
      </c>
      <c r="B10" s="28" t="s">
        <v>25</v>
      </c>
      <c r="C10" s="4" t="s">
        <v>12</v>
      </c>
      <c r="D10" s="4" t="s">
        <v>13</v>
      </c>
      <c r="E10" s="22" t="s">
        <v>26</v>
      </c>
      <c r="F10" s="69">
        <v>1.63</v>
      </c>
      <c r="G10" s="62" t="s">
        <v>15</v>
      </c>
      <c r="H10" s="5" t="s">
        <v>16</v>
      </c>
      <c r="I10" s="1">
        <v>10</v>
      </c>
      <c r="J10" s="6">
        <v>11.68</v>
      </c>
      <c r="K10" s="7">
        <v>0.8</v>
      </c>
      <c r="L10" s="8">
        <v>10</v>
      </c>
      <c r="M10" s="8">
        <v>100</v>
      </c>
      <c r="N10" s="9">
        <v>90</v>
      </c>
      <c r="O10" s="23">
        <f t="shared" si="0"/>
        <v>9000</v>
      </c>
      <c r="P10" s="24" t="s">
        <v>27</v>
      </c>
      <c r="Q10" s="25" t="s">
        <v>28</v>
      </c>
      <c r="R10" s="26" t="s">
        <v>2880</v>
      </c>
    </row>
    <row r="11" spans="1:18" x14ac:dyDescent="0.3">
      <c r="A11" s="3" t="s">
        <v>29</v>
      </c>
      <c r="B11" s="4" t="s">
        <v>30</v>
      </c>
      <c r="C11" s="4" t="s">
        <v>12</v>
      </c>
      <c r="D11" s="4" t="s">
        <v>13</v>
      </c>
      <c r="E11" s="22" t="s">
        <v>31</v>
      </c>
      <c r="F11" s="69">
        <v>3.04</v>
      </c>
      <c r="G11" s="62" t="s">
        <v>15</v>
      </c>
      <c r="H11" s="5" t="s">
        <v>16</v>
      </c>
      <c r="I11" s="1">
        <v>10</v>
      </c>
      <c r="J11" s="6">
        <v>7.37</v>
      </c>
      <c r="K11" s="7">
        <v>0.8</v>
      </c>
      <c r="L11" s="8">
        <v>10</v>
      </c>
      <c r="M11" s="8">
        <v>50</v>
      </c>
      <c r="N11" s="9">
        <v>90</v>
      </c>
      <c r="O11" s="23">
        <f t="shared" si="0"/>
        <v>4500</v>
      </c>
      <c r="P11" s="24" t="s">
        <v>32</v>
      </c>
      <c r="Q11" s="25" t="s">
        <v>33</v>
      </c>
      <c r="R11" s="26" t="s">
        <v>2881</v>
      </c>
    </row>
    <row r="12" spans="1:18" x14ac:dyDescent="0.3">
      <c r="A12" s="3" t="s">
        <v>34</v>
      </c>
      <c r="B12" s="4" t="s">
        <v>35</v>
      </c>
      <c r="C12" s="4" t="s">
        <v>12</v>
      </c>
      <c r="D12" s="4" t="s">
        <v>13</v>
      </c>
      <c r="E12" s="22" t="s">
        <v>36</v>
      </c>
      <c r="F12" s="69">
        <v>4.74</v>
      </c>
      <c r="G12" s="62" t="s">
        <v>15</v>
      </c>
      <c r="H12" s="5" t="s">
        <v>16</v>
      </c>
      <c r="I12" s="1">
        <v>10</v>
      </c>
      <c r="J12" s="6">
        <v>14.67</v>
      </c>
      <c r="K12" s="7">
        <v>0.8</v>
      </c>
      <c r="L12" s="8">
        <v>5</v>
      </c>
      <c r="M12" s="8">
        <v>40</v>
      </c>
      <c r="N12" s="9">
        <v>90</v>
      </c>
      <c r="O12" s="23">
        <f t="shared" si="0"/>
        <v>3600</v>
      </c>
      <c r="P12" s="24" t="s">
        <v>37</v>
      </c>
      <c r="Q12" s="25" t="s">
        <v>38</v>
      </c>
      <c r="R12" s="26" t="s">
        <v>2882</v>
      </c>
    </row>
    <row r="13" spans="1:18" x14ac:dyDescent="0.3">
      <c r="A13" s="3" t="s">
        <v>39</v>
      </c>
      <c r="B13" s="4" t="s">
        <v>40</v>
      </c>
      <c r="C13" s="4" t="s">
        <v>12</v>
      </c>
      <c r="D13" s="4" t="s">
        <v>13</v>
      </c>
      <c r="E13" s="22" t="s">
        <v>41</v>
      </c>
      <c r="F13" s="69">
        <v>5.77</v>
      </c>
      <c r="G13" s="62" t="s">
        <v>15</v>
      </c>
      <c r="H13" s="5" t="s">
        <v>16</v>
      </c>
      <c r="I13" s="1">
        <v>10</v>
      </c>
      <c r="J13" s="6">
        <v>9.83</v>
      </c>
      <c r="K13" s="7">
        <v>0.8</v>
      </c>
      <c r="L13" s="8">
        <v>1</v>
      </c>
      <c r="M13" s="8">
        <v>25</v>
      </c>
      <c r="N13" s="9">
        <v>90</v>
      </c>
      <c r="O13" s="23">
        <f t="shared" si="0"/>
        <v>2250</v>
      </c>
      <c r="P13" s="24" t="s">
        <v>42</v>
      </c>
      <c r="Q13" s="20" t="s">
        <v>2877</v>
      </c>
      <c r="R13" s="26" t="s">
        <v>2883</v>
      </c>
    </row>
    <row r="14" spans="1:18" x14ac:dyDescent="0.3">
      <c r="A14" s="3" t="s">
        <v>43</v>
      </c>
      <c r="B14" s="4" t="s">
        <v>44</v>
      </c>
      <c r="C14" s="4" t="s">
        <v>12</v>
      </c>
      <c r="D14" s="4" t="s">
        <v>13</v>
      </c>
      <c r="E14" s="22" t="s">
        <v>45</v>
      </c>
      <c r="F14" s="69">
        <v>8.41</v>
      </c>
      <c r="G14" s="62" t="s">
        <v>15</v>
      </c>
      <c r="H14" s="5" t="s">
        <v>16</v>
      </c>
      <c r="I14" s="1">
        <v>10</v>
      </c>
      <c r="J14" s="6">
        <v>8.84</v>
      </c>
      <c r="K14" s="7">
        <v>0.8</v>
      </c>
      <c r="L14" s="8"/>
      <c r="M14" s="8">
        <v>15</v>
      </c>
      <c r="N14" s="9">
        <v>90</v>
      </c>
      <c r="O14" s="23">
        <f t="shared" si="0"/>
        <v>1350</v>
      </c>
      <c r="P14" s="24" t="s">
        <v>46</v>
      </c>
      <c r="Q14" s="20"/>
      <c r="R14" s="26" t="s">
        <v>2878</v>
      </c>
    </row>
    <row r="15" spans="1:18" x14ac:dyDescent="0.3">
      <c r="A15" s="3" t="s">
        <v>47</v>
      </c>
      <c r="B15" s="4" t="s">
        <v>48</v>
      </c>
      <c r="C15" s="4" t="s">
        <v>12</v>
      </c>
      <c r="D15" s="4" t="s">
        <v>13</v>
      </c>
      <c r="E15" s="22" t="s">
        <v>49</v>
      </c>
      <c r="F15" s="69">
        <v>27.69</v>
      </c>
      <c r="G15" s="62" t="s">
        <v>15</v>
      </c>
      <c r="H15" s="5" t="s">
        <v>16</v>
      </c>
      <c r="I15" s="1">
        <v>10</v>
      </c>
      <c r="J15" s="6">
        <v>8.85</v>
      </c>
      <c r="K15" s="7">
        <v>0.8</v>
      </c>
      <c r="L15" s="8"/>
      <c r="M15" s="8">
        <v>8</v>
      </c>
      <c r="N15" s="9">
        <v>90</v>
      </c>
      <c r="O15" s="23">
        <f t="shared" si="0"/>
        <v>720</v>
      </c>
      <c r="P15" s="24" t="s">
        <v>50</v>
      </c>
      <c r="Q15" s="20"/>
      <c r="R15" s="26" t="s">
        <v>2884</v>
      </c>
    </row>
    <row r="16" spans="1:18" x14ac:dyDescent="0.3">
      <c r="A16" s="3" t="s">
        <v>51</v>
      </c>
      <c r="B16" s="4" t="s">
        <v>52</v>
      </c>
      <c r="C16" s="4" t="s">
        <v>12</v>
      </c>
      <c r="D16" s="4" t="s">
        <v>13</v>
      </c>
      <c r="E16" s="22" t="s">
        <v>53</v>
      </c>
      <c r="F16" s="69">
        <v>36.380000000000003</v>
      </c>
      <c r="G16" s="62" t="s">
        <v>15</v>
      </c>
      <c r="H16" s="5" t="s">
        <v>16</v>
      </c>
      <c r="I16" s="1">
        <v>10</v>
      </c>
      <c r="J16" s="6">
        <v>7.71</v>
      </c>
      <c r="K16" s="7">
        <v>0.65</v>
      </c>
      <c r="L16" s="8"/>
      <c r="M16" s="8">
        <v>5</v>
      </c>
      <c r="N16" s="9">
        <v>120</v>
      </c>
      <c r="O16" s="23">
        <f t="shared" si="0"/>
        <v>600</v>
      </c>
      <c r="P16" s="26" t="s">
        <v>54</v>
      </c>
      <c r="Q16" s="20"/>
      <c r="R16" s="26" t="s">
        <v>2885</v>
      </c>
    </row>
    <row r="17" spans="1:18" x14ac:dyDescent="0.3">
      <c r="A17" s="3" t="s">
        <v>55</v>
      </c>
      <c r="B17" s="4" t="s">
        <v>56</v>
      </c>
      <c r="C17" s="4" t="s">
        <v>12</v>
      </c>
      <c r="D17" s="4" t="s">
        <v>13</v>
      </c>
      <c r="E17" s="22" t="s">
        <v>57</v>
      </c>
      <c r="F17" s="69">
        <v>65.86</v>
      </c>
      <c r="G17" s="62" t="s">
        <v>15</v>
      </c>
      <c r="H17" s="5" t="s">
        <v>16</v>
      </c>
      <c r="I17" s="1">
        <v>10</v>
      </c>
      <c r="J17" s="6">
        <v>8.15</v>
      </c>
      <c r="K17" s="7">
        <v>0.8</v>
      </c>
      <c r="L17" s="8"/>
      <c r="M17" s="8">
        <v>3</v>
      </c>
      <c r="N17" s="9">
        <v>90</v>
      </c>
      <c r="O17" s="23">
        <f t="shared" si="0"/>
        <v>270</v>
      </c>
      <c r="P17" s="61" t="s">
        <v>58</v>
      </c>
      <c r="Q17" s="20"/>
      <c r="R17" s="21" t="s">
        <v>2886</v>
      </c>
    </row>
    <row r="18" spans="1:18" x14ac:dyDescent="0.3">
      <c r="A18" s="3" t="s">
        <v>59</v>
      </c>
      <c r="B18" s="4" t="s">
        <v>60</v>
      </c>
      <c r="C18" s="4" t="s">
        <v>12</v>
      </c>
      <c r="D18" s="4" t="s">
        <v>13</v>
      </c>
      <c r="E18" s="22" t="s">
        <v>61</v>
      </c>
      <c r="F18" s="69">
        <v>159.03</v>
      </c>
      <c r="G18" s="62" t="s">
        <v>15</v>
      </c>
      <c r="H18" s="5" t="s">
        <v>16</v>
      </c>
      <c r="I18" s="1">
        <v>10</v>
      </c>
      <c r="J18" s="6">
        <v>5.83</v>
      </c>
      <c r="K18" s="7">
        <v>0.8</v>
      </c>
      <c r="L18" s="8"/>
      <c r="M18" s="8">
        <v>1</v>
      </c>
      <c r="N18" s="9">
        <v>90</v>
      </c>
      <c r="O18" s="23">
        <f t="shared" si="0"/>
        <v>90</v>
      </c>
      <c r="P18" s="24" t="s">
        <v>62</v>
      </c>
      <c r="Q18" s="20"/>
      <c r="R18" s="26" t="s">
        <v>2887</v>
      </c>
    </row>
    <row r="19" spans="1:18" x14ac:dyDescent="0.3">
      <c r="A19" s="3" t="s">
        <v>63</v>
      </c>
      <c r="B19" s="4" t="s">
        <v>64</v>
      </c>
      <c r="C19" s="4" t="s">
        <v>12</v>
      </c>
      <c r="D19" s="4" t="s">
        <v>13</v>
      </c>
      <c r="E19" s="22" t="s">
        <v>65</v>
      </c>
      <c r="F19" s="69">
        <v>221.66</v>
      </c>
      <c r="G19" s="62" t="s">
        <v>15</v>
      </c>
      <c r="H19" s="5" t="s">
        <v>16</v>
      </c>
      <c r="I19" s="1">
        <v>10</v>
      </c>
      <c r="J19" s="6">
        <v>7.76</v>
      </c>
      <c r="K19" s="7">
        <v>0.95</v>
      </c>
      <c r="L19" s="8"/>
      <c r="M19" s="8">
        <v>1</v>
      </c>
      <c r="N19" s="9">
        <v>75</v>
      </c>
      <c r="O19" s="23">
        <f t="shared" si="0"/>
        <v>75</v>
      </c>
      <c r="P19" s="24" t="s">
        <v>66</v>
      </c>
      <c r="Q19" s="20"/>
      <c r="R19" s="26" t="s">
        <v>2888</v>
      </c>
    </row>
    <row r="20" spans="1:18" x14ac:dyDescent="0.3">
      <c r="A20" s="3" t="s">
        <v>67</v>
      </c>
      <c r="B20" s="4" t="s">
        <v>68</v>
      </c>
      <c r="C20" s="4" t="s">
        <v>12</v>
      </c>
      <c r="D20" s="4" t="s">
        <v>13</v>
      </c>
      <c r="E20" s="22" t="s">
        <v>69</v>
      </c>
      <c r="F20" s="69">
        <v>514.03</v>
      </c>
      <c r="G20" s="62" t="s">
        <v>15</v>
      </c>
      <c r="H20" s="5" t="s">
        <v>16</v>
      </c>
      <c r="I20" s="1">
        <v>10</v>
      </c>
      <c r="J20" s="6">
        <v>31.6</v>
      </c>
      <c r="K20" s="7">
        <v>4.38</v>
      </c>
      <c r="L20" s="8"/>
      <c r="M20" s="8">
        <v>2</v>
      </c>
      <c r="N20" s="9">
        <v>18</v>
      </c>
      <c r="O20" s="23">
        <f t="shared" si="0"/>
        <v>36</v>
      </c>
      <c r="P20" s="24" t="s">
        <v>70</v>
      </c>
      <c r="Q20" s="20"/>
      <c r="R20" s="26" t="s">
        <v>2889</v>
      </c>
    </row>
    <row r="21" spans="1:18" x14ac:dyDescent="0.3">
      <c r="A21" s="3" t="s">
        <v>71</v>
      </c>
      <c r="B21" s="4" t="s">
        <v>72</v>
      </c>
      <c r="C21" s="4" t="s">
        <v>12</v>
      </c>
      <c r="D21" s="4" t="s">
        <v>13</v>
      </c>
      <c r="E21" s="22" t="s">
        <v>73</v>
      </c>
      <c r="F21" s="69">
        <v>1703.22</v>
      </c>
      <c r="G21" s="62" t="s">
        <v>15</v>
      </c>
      <c r="H21" s="5" t="s">
        <v>74</v>
      </c>
      <c r="I21" s="1">
        <v>10</v>
      </c>
      <c r="J21" s="6">
        <v>23.15</v>
      </c>
      <c r="K21" s="7">
        <v>2.65</v>
      </c>
      <c r="L21" s="8"/>
      <c r="M21" s="8">
        <v>1</v>
      </c>
      <c r="N21" s="9">
        <v>18</v>
      </c>
      <c r="O21" s="23">
        <f t="shared" si="0"/>
        <v>18</v>
      </c>
      <c r="P21" s="24" t="s">
        <v>75</v>
      </c>
      <c r="Q21" s="20"/>
      <c r="R21" s="26" t="s">
        <v>2890</v>
      </c>
    </row>
    <row r="22" spans="1:18" x14ac:dyDescent="0.3">
      <c r="A22" s="3" t="s">
        <v>76</v>
      </c>
      <c r="B22" s="4" t="s">
        <v>77</v>
      </c>
      <c r="C22" s="4" t="s">
        <v>12</v>
      </c>
      <c r="D22" s="4" t="s">
        <v>13</v>
      </c>
      <c r="E22" s="22" t="s">
        <v>78</v>
      </c>
      <c r="F22" s="69">
        <v>2516.52</v>
      </c>
      <c r="G22" s="62" t="s">
        <v>15</v>
      </c>
      <c r="H22" s="5" t="s">
        <v>74</v>
      </c>
      <c r="I22" s="1">
        <v>10</v>
      </c>
      <c r="J22" s="6">
        <v>38.590000000000003</v>
      </c>
      <c r="K22" s="7">
        <v>4.38</v>
      </c>
      <c r="L22" s="8"/>
      <c r="M22" s="8">
        <v>1</v>
      </c>
      <c r="N22" s="9">
        <v>18</v>
      </c>
      <c r="O22" s="23">
        <f t="shared" si="0"/>
        <v>18</v>
      </c>
      <c r="P22" s="24" t="s">
        <v>79</v>
      </c>
      <c r="Q22" s="20"/>
      <c r="R22" s="26" t="s">
        <v>2891</v>
      </c>
    </row>
    <row r="23" spans="1:18" x14ac:dyDescent="0.3">
      <c r="A23" s="3" t="s">
        <v>80</v>
      </c>
      <c r="B23" s="4" t="s">
        <v>81</v>
      </c>
      <c r="C23" s="4" t="s">
        <v>82</v>
      </c>
      <c r="D23" s="4" t="s">
        <v>13</v>
      </c>
      <c r="E23" s="22" t="s">
        <v>83</v>
      </c>
      <c r="F23" s="69">
        <v>3.9</v>
      </c>
      <c r="G23" s="62" t="s">
        <v>15</v>
      </c>
      <c r="H23" s="5" t="s">
        <v>16</v>
      </c>
      <c r="I23" s="1">
        <v>11</v>
      </c>
      <c r="J23" s="6">
        <v>17.5</v>
      </c>
      <c r="K23" s="7">
        <v>0.95</v>
      </c>
      <c r="L23" s="8">
        <v>10</v>
      </c>
      <c r="M23" s="8">
        <v>250</v>
      </c>
      <c r="N23" s="9">
        <v>75</v>
      </c>
      <c r="O23" s="23">
        <f t="shared" si="0"/>
        <v>18750</v>
      </c>
      <c r="P23" s="24" t="s">
        <v>84</v>
      </c>
      <c r="Q23" s="29" t="s">
        <v>85</v>
      </c>
      <c r="R23" s="26" t="s">
        <v>2892</v>
      </c>
    </row>
    <row r="24" spans="1:18" x14ac:dyDescent="0.3">
      <c r="A24" s="3" t="s">
        <v>86</v>
      </c>
      <c r="B24" s="4" t="s">
        <v>87</v>
      </c>
      <c r="C24" s="4" t="s">
        <v>82</v>
      </c>
      <c r="D24" s="4" t="s">
        <v>13</v>
      </c>
      <c r="E24" s="22" t="s">
        <v>88</v>
      </c>
      <c r="F24" s="69">
        <v>3.03</v>
      </c>
      <c r="G24" s="62" t="s">
        <v>15</v>
      </c>
      <c r="H24" s="5" t="s">
        <v>16</v>
      </c>
      <c r="I24" s="1">
        <v>11</v>
      </c>
      <c r="J24" s="6">
        <v>8.5500000000000007</v>
      </c>
      <c r="K24" s="7">
        <v>0.65</v>
      </c>
      <c r="L24" s="8">
        <v>10</v>
      </c>
      <c r="M24" s="8">
        <v>100</v>
      </c>
      <c r="N24" s="9">
        <v>120</v>
      </c>
      <c r="O24" s="23">
        <f t="shared" si="0"/>
        <v>12000</v>
      </c>
      <c r="P24" s="24" t="s">
        <v>89</v>
      </c>
      <c r="Q24" s="25" t="s">
        <v>90</v>
      </c>
      <c r="R24" s="26" t="s">
        <v>2893</v>
      </c>
    </row>
    <row r="25" spans="1:18" x14ac:dyDescent="0.3">
      <c r="A25" s="3" t="s">
        <v>91</v>
      </c>
      <c r="B25" s="4" t="s">
        <v>92</v>
      </c>
      <c r="C25" s="4" t="s">
        <v>82</v>
      </c>
      <c r="D25" s="4" t="s">
        <v>13</v>
      </c>
      <c r="E25" s="22" t="s">
        <v>93</v>
      </c>
      <c r="F25" s="69">
        <v>2.76</v>
      </c>
      <c r="G25" s="62" t="s">
        <v>15</v>
      </c>
      <c r="H25" s="5" t="s">
        <v>16</v>
      </c>
      <c r="I25" s="1">
        <v>11</v>
      </c>
      <c r="J25" s="6">
        <v>10.34</v>
      </c>
      <c r="K25" s="7">
        <v>1.1000000000000001</v>
      </c>
      <c r="L25" s="8">
        <v>10</v>
      </c>
      <c r="M25" s="8">
        <v>100</v>
      </c>
      <c r="N25" s="9">
        <v>75</v>
      </c>
      <c r="O25" s="23">
        <f t="shared" si="0"/>
        <v>7500</v>
      </c>
      <c r="P25" s="24" t="s">
        <v>94</v>
      </c>
      <c r="Q25" s="25" t="s">
        <v>95</v>
      </c>
      <c r="R25" s="26" t="s">
        <v>2894</v>
      </c>
    </row>
    <row r="26" spans="1:18" x14ac:dyDescent="0.3">
      <c r="A26" s="3" t="s">
        <v>96</v>
      </c>
      <c r="B26" s="4" t="s">
        <v>97</v>
      </c>
      <c r="C26" s="4" t="s">
        <v>82</v>
      </c>
      <c r="D26" s="4" t="s">
        <v>13</v>
      </c>
      <c r="E26" s="22" t="s">
        <v>98</v>
      </c>
      <c r="F26" s="69">
        <v>2.76</v>
      </c>
      <c r="G26" s="62" t="s">
        <v>15</v>
      </c>
      <c r="H26" s="5" t="s">
        <v>16</v>
      </c>
      <c r="I26" s="1">
        <v>11</v>
      </c>
      <c r="J26" s="6">
        <v>12.03</v>
      </c>
      <c r="K26" s="7">
        <v>1.41</v>
      </c>
      <c r="L26" s="8">
        <v>10</v>
      </c>
      <c r="M26" s="8">
        <v>100</v>
      </c>
      <c r="N26" s="9">
        <v>60</v>
      </c>
      <c r="O26" s="23">
        <f t="shared" si="0"/>
        <v>6000</v>
      </c>
      <c r="P26" s="24" t="s">
        <v>99</v>
      </c>
      <c r="Q26" s="25" t="s">
        <v>100</v>
      </c>
      <c r="R26" s="26" t="s">
        <v>2895</v>
      </c>
    </row>
    <row r="27" spans="1:18" x14ac:dyDescent="0.3">
      <c r="A27" s="3" t="s">
        <v>101</v>
      </c>
      <c r="B27" s="4" t="s">
        <v>102</v>
      </c>
      <c r="C27" s="4" t="s">
        <v>82</v>
      </c>
      <c r="D27" s="4" t="s">
        <v>13</v>
      </c>
      <c r="E27" s="22" t="s">
        <v>103</v>
      </c>
      <c r="F27" s="69">
        <v>1.89</v>
      </c>
      <c r="G27" s="62" t="s">
        <v>15</v>
      </c>
      <c r="H27" s="5" t="s">
        <v>16</v>
      </c>
      <c r="I27" s="1">
        <v>11</v>
      </c>
      <c r="J27" s="6">
        <v>9.23</v>
      </c>
      <c r="K27" s="7">
        <v>0.65</v>
      </c>
      <c r="L27" s="8">
        <v>10</v>
      </c>
      <c r="M27" s="8">
        <v>100</v>
      </c>
      <c r="N27" s="9">
        <v>120</v>
      </c>
      <c r="O27" s="23">
        <f t="shared" si="0"/>
        <v>12000</v>
      </c>
      <c r="P27" s="24" t="s">
        <v>104</v>
      </c>
      <c r="Q27" s="25" t="s">
        <v>105</v>
      </c>
      <c r="R27" s="26" t="s">
        <v>2896</v>
      </c>
    </row>
    <row r="28" spans="1:18" x14ac:dyDescent="0.3">
      <c r="A28" s="3" t="s">
        <v>106</v>
      </c>
      <c r="B28" s="4" t="s">
        <v>107</v>
      </c>
      <c r="C28" s="4" t="s">
        <v>82</v>
      </c>
      <c r="D28" s="4" t="s">
        <v>13</v>
      </c>
      <c r="E28" s="22" t="s">
        <v>108</v>
      </c>
      <c r="F28" s="69">
        <v>5.4</v>
      </c>
      <c r="G28" s="62" t="s">
        <v>15</v>
      </c>
      <c r="H28" s="5" t="s">
        <v>16</v>
      </c>
      <c r="I28" s="1">
        <v>11</v>
      </c>
      <c r="J28" s="6">
        <v>8.1999999999999993</v>
      </c>
      <c r="K28" s="7">
        <v>0.65</v>
      </c>
      <c r="L28" s="8">
        <v>10</v>
      </c>
      <c r="M28" s="8">
        <v>50</v>
      </c>
      <c r="N28" s="9">
        <v>120</v>
      </c>
      <c r="O28" s="23">
        <f t="shared" si="0"/>
        <v>6000</v>
      </c>
      <c r="P28" s="24" t="s">
        <v>109</v>
      </c>
      <c r="Q28" s="25" t="s">
        <v>110</v>
      </c>
      <c r="R28" s="26" t="s">
        <v>2897</v>
      </c>
    </row>
    <row r="29" spans="1:18" x14ac:dyDescent="0.3">
      <c r="A29" s="3" t="s">
        <v>111</v>
      </c>
      <c r="B29" s="4" t="s">
        <v>112</v>
      </c>
      <c r="C29" s="4" t="s">
        <v>82</v>
      </c>
      <c r="D29" s="4" t="s">
        <v>13</v>
      </c>
      <c r="E29" s="22" t="s">
        <v>113</v>
      </c>
      <c r="F29" s="69">
        <v>5.4</v>
      </c>
      <c r="G29" s="62" t="s">
        <v>15</v>
      </c>
      <c r="H29" s="5" t="s">
        <v>16</v>
      </c>
      <c r="I29" s="1">
        <v>11</v>
      </c>
      <c r="J29" s="6">
        <v>9.41</v>
      </c>
      <c r="K29" s="7">
        <v>0.65</v>
      </c>
      <c r="L29" s="8">
        <v>10</v>
      </c>
      <c r="M29" s="8">
        <v>50</v>
      </c>
      <c r="N29" s="9">
        <v>120</v>
      </c>
      <c r="O29" s="23">
        <f t="shared" si="0"/>
        <v>6000</v>
      </c>
      <c r="P29" s="24" t="s">
        <v>114</v>
      </c>
      <c r="Q29" s="25" t="s">
        <v>115</v>
      </c>
      <c r="R29" s="26" t="s">
        <v>2898</v>
      </c>
    </row>
    <row r="30" spans="1:18" x14ac:dyDescent="0.3">
      <c r="A30" s="3" t="s">
        <v>116</v>
      </c>
      <c r="B30" s="4" t="s">
        <v>117</v>
      </c>
      <c r="C30" s="4" t="s">
        <v>82</v>
      </c>
      <c r="D30" s="4" t="s">
        <v>13</v>
      </c>
      <c r="E30" s="22" t="s">
        <v>118</v>
      </c>
      <c r="F30" s="69">
        <v>5.4</v>
      </c>
      <c r="G30" s="62" t="s">
        <v>15</v>
      </c>
      <c r="H30" s="5" t="s">
        <v>16</v>
      </c>
      <c r="I30" s="1">
        <v>11</v>
      </c>
      <c r="J30" s="6">
        <v>7.6</v>
      </c>
      <c r="K30" s="7">
        <v>0.65</v>
      </c>
      <c r="L30" s="8">
        <v>10</v>
      </c>
      <c r="M30" s="8">
        <v>50</v>
      </c>
      <c r="N30" s="9">
        <v>120</v>
      </c>
      <c r="O30" s="23">
        <f t="shared" si="0"/>
        <v>6000</v>
      </c>
      <c r="P30" s="24" t="s">
        <v>119</v>
      </c>
      <c r="Q30" s="25" t="s">
        <v>115</v>
      </c>
      <c r="R30" s="26" t="s">
        <v>2899</v>
      </c>
    </row>
    <row r="31" spans="1:18" x14ac:dyDescent="0.3">
      <c r="A31" s="3" t="s">
        <v>120</v>
      </c>
      <c r="B31" s="4" t="s">
        <v>121</v>
      </c>
      <c r="C31" s="4" t="s">
        <v>82</v>
      </c>
      <c r="D31" s="4" t="s">
        <v>13</v>
      </c>
      <c r="E31" s="22" t="s">
        <v>122</v>
      </c>
      <c r="F31" s="69">
        <v>5.4</v>
      </c>
      <c r="G31" s="62" t="s">
        <v>15</v>
      </c>
      <c r="H31" s="5" t="s">
        <v>16</v>
      </c>
      <c r="I31" s="1">
        <v>11</v>
      </c>
      <c r="J31" s="6">
        <v>8.35</v>
      </c>
      <c r="K31" s="7">
        <v>0.65</v>
      </c>
      <c r="L31" s="8">
        <v>10</v>
      </c>
      <c r="M31" s="8">
        <v>50</v>
      </c>
      <c r="N31" s="9">
        <v>120</v>
      </c>
      <c r="O31" s="23">
        <f t="shared" si="0"/>
        <v>6000</v>
      </c>
      <c r="P31" s="24" t="s">
        <v>123</v>
      </c>
      <c r="Q31" s="25" t="s">
        <v>124</v>
      </c>
      <c r="R31" s="26" t="s">
        <v>2900</v>
      </c>
    </row>
    <row r="32" spans="1:18" x14ac:dyDescent="0.3">
      <c r="A32" s="3" t="s">
        <v>125</v>
      </c>
      <c r="B32" s="4" t="s">
        <v>126</v>
      </c>
      <c r="C32" s="4" t="s">
        <v>82</v>
      </c>
      <c r="D32" s="4" t="s">
        <v>13</v>
      </c>
      <c r="E32" s="22" t="s">
        <v>127</v>
      </c>
      <c r="F32" s="69">
        <v>5.4</v>
      </c>
      <c r="G32" s="62" t="s">
        <v>15</v>
      </c>
      <c r="H32" s="5" t="s">
        <v>16</v>
      </c>
      <c r="I32" s="1">
        <v>11</v>
      </c>
      <c r="J32" s="6">
        <v>9.2899999999999991</v>
      </c>
      <c r="K32" s="7">
        <v>0.65</v>
      </c>
      <c r="L32" s="8">
        <v>10</v>
      </c>
      <c r="M32" s="8">
        <v>50</v>
      </c>
      <c r="N32" s="9">
        <v>120</v>
      </c>
      <c r="O32" s="23">
        <f t="shared" si="0"/>
        <v>6000</v>
      </c>
      <c r="P32" s="24" t="s">
        <v>128</v>
      </c>
      <c r="Q32" s="25" t="s">
        <v>129</v>
      </c>
      <c r="R32" s="26" t="s">
        <v>2901</v>
      </c>
    </row>
    <row r="33" spans="1:18" x14ac:dyDescent="0.3">
      <c r="A33" s="3" t="s">
        <v>130</v>
      </c>
      <c r="B33" s="4" t="s">
        <v>131</v>
      </c>
      <c r="C33" s="4" t="s">
        <v>82</v>
      </c>
      <c r="D33" s="4" t="s">
        <v>13</v>
      </c>
      <c r="E33" s="22" t="s">
        <v>132</v>
      </c>
      <c r="F33" s="69">
        <v>3.21</v>
      </c>
      <c r="G33" s="62" t="s">
        <v>15</v>
      </c>
      <c r="H33" s="5" t="s">
        <v>16</v>
      </c>
      <c r="I33" s="1">
        <v>11</v>
      </c>
      <c r="J33" s="6">
        <v>7</v>
      </c>
      <c r="K33" s="7">
        <v>0.5</v>
      </c>
      <c r="L33" s="8">
        <v>10</v>
      </c>
      <c r="M33" s="8">
        <v>50</v>
      </c>
      <c r="N33" s="9">
        <v>150</v>
      </c>
      <c r="O33" s="23">
        <f t="shared" si="0"/>
        <v>7500</v>
      </c>
      <c r="P33" s="24" t="s">
        <v>133</v>
      </c>
      <c r="Q33" s="25" t="s">
        <v>134</v>
      </c>
      <c r="R33" s="26" t="s">
        <v>2902</v>
      </c>
    </row>
    <row r="34" spans="1:18" x14ac:dyDescent="0.3">
      <c r="A34" s="3" t="s">
        <v>135</v>
      </c>
      <c r="B34" s="4" t="s">
        <v>136</v>
      </c>
      <c r="C34" s="4" t="s">
        <v>82</v>
      </c>
      <c r="D34" s="4" t="s">
        <v>13</v>
      </c>
      <c r="E34" s="22" t="s">
        <v>137</v>
      </c>
      <c r="F34" s="69">
        <v>3.51</v>
      </c>
      <c r="G34" s="62" t="s">
        <v>15</v>
      </c>
      <c r="H34" s="5" t="s">
        <v>16</v>
      </c>
      <c r="I34" s="1">
        <v>11</v>
      </c>
      <c r="J34" s="6">
        <v>9.23</v>
      </c>
      <c r="K34" s="7">
        <v>0.65</v>
      </c>
      <c r="L34" s="8">
        <v>10</v>
      </c>
      <c r="M34" s="8">
        <v>50</v>
      </c>
      <c r="N34" s="9">
        <v>120</v>
      </c>
      <c r="O34" s="23">
        <f t="shared" si="0"/>
        <v>6000</v>
      </c>
      <c r="P34" s="24" t="s">
        <v>138</v>
      </c>
      <c r="Q34" s="25" t="s">
        <v>139</v>
      </c>
      <c r="R34" s="30" t="s">
        <v>2903</v>
      </c>
    </row>
    <row r="35" spans="1:18" x14ac:dyDescent="0.3">
      <c r="A35" s="3" t="s">
        <v>140</v>
      </c>
      <c r="B35" s="4" t="s">
        <v>141</v>
      </c>
      <c r="C35" s="4" t="s">
        <v>82</v>
      </c>
      <c r="D35" s="4" t="s">
        <v>13</v>
      </c>
      <c r="E35" s="22" t="s">
        <v>142</v>
      </c>
      <c r="F35" s="69">
        <v>7.2</v>
      </c>
      <c r="G35" s="62" t="s">
        <v>15</v>
      </c>
      <c r="H35" s="5" t="s">
        <v>16</v>
      </c>
      <c r="I35" s="1">
        <v>11</v>
      </c>
      <c r="J35" s="6">
        <v>11.69</v>
      </c>
      <c r="K35" s="7">
        <v>0.8</v>
      </c>
      <c r="L35" s="8">
        <v>10</v>
      </c>
      <c r="M35" s="8">
        <v>50</v>
      </c>
      <c r="N35" s="9">
        <v>90</v>
      </c>
      <c r="O35" s="23">
        <f t="shared" si="0"/>
        <v>4500</v>
      </c>
      <c r="P35" s="24" t="s">
        <v>143</v>
      </c>
      <c r="Q35" s="31" t="s">
        <v>144</v>
      </c>
      <c r="R35" s="30" t="s">
        <v>2904</v>
      </c>
    </row>
    <row r="36" spans="1:18" x14ac:dyDescent="0.3">
      <c r="A36" s="3" t="s">
        <v>145</v>
      </c>
      <c r="B36" s="4" t="s">
        <v>146</v>
      </c>
      <c r="C36" s="4" t="s">
        <v>82</v>
      </c>
      <c r="D36" s="4" t="s">
        <v>13</v>
      </c>
      <c r="E36" s="22" t="s">
        <v>147</v>
      </c>
      <c r="F36" s="69">
        <v>9.31</v>
      </c>
      <c r="G36" s="62" t="s">
        <v>15</v>
      </c>
      <c r="H36" s="5" t="s">
        <v>16</v>
      </c>
      <c r="I36" s="1">
        <v>11</v>
      </c>
      <c r="J36" s="6">
        <v>18</v>
      </c>
      <c r="K36" s="7">
        <v>1.1000000000000001</v>
      </c>
      <c r="L36" s="8">
        <v>10</v>
      </c>
      <c r="M36" s="8">
        <v>40</v>
      </c>
      <c r="N36" s="9">
        <v>75</v>
      </c>
      <c r="O36" s="23">
        <f t="shared" si="0"/>
        <v>3000</v>
      </c>
      <c r="P36" s="24" t="s">
        <v>148</v>
      </c>
      <c r="Q36" s="25" t="s">
        <v>149</v>
      </c>
      <c r="R36" s="30" t="s">
        <v>2905</v>
      </c>
    </row>
    <row r="37" spans="1:18" x14ac:dyDescent="0.3">
      <c r="A37" s="3" t="s">
        <v>150</v>
      </c>
      <c r="B37" s="4" t="s">
        <v>151</v>
      </c>
      <c r="C37" s="4" t="s">
        <v>82</v>
      </c>
      <c r="D37" s="4" t="s">
        <v>13</v>
      </c>
      <c r="E37" s="22" t="s">
        <v>152</v>
      </c>
      <c r="F37" s="69">
        <v>7.34</v>
      </c>
      <c r="G37" s="62" t="s">
        <v>15</v>
      </c>
      <c r="H37" s="5" t="s">
        <v>16</v>
      </c>
      <c r="I37" s="1">
        <v>11</v>
      </c>
      <c r="J37" s="6">
        <v>11.29</v>
      </c>
      <c r="K37" s="7">
        <v>0.65</v>
      </c>
      <c r="L37" s="8">
        <v>10</v>
      </c>
      <c r="M37" s="8">
        <v>50</v>
      </c>
      <c r="N37" s="9">
        <v>120</v>
      </c>
      <c r="O37" s="23">
        <f t="shared" si="0"/>
        <v>6000</v>
      </c>
      <c r="P37" s="24" t="s">
        <v>153</v>
      </c>
      <c r="Q37" s="25" t="s">
        <v>154</v>
      </c>
      <c r="R37" s="30" t="s">
        <v>3582</v>
      </c>
    </row>
    <row r="38" spans="1:18" x14ac:dyDescent="0.3">
      <c r="A38" s="3" t="s">
        <v>155</v>
      </c>
      <c r="B38" s="4" t="s">
        <v>156</v>
      </c>
      <c r="C38" s="4" t="s">
        <v>82</v>
      </c>
      <c r="D38" s="4" t="s">
        <v>13</v>
      </c>
      <c r="E38" s="22" t="s">
        <v>157</v>
      </c>
      <c r="F38" s="69">
        <v>7.34</v>
      </c>
      <c r="G38" s="62" t="s">
        <v>15</v>
      </c>
      <c r="H38" s="5" t="s">
        <v>16</v>
      </c>
      <c r="I38" s="1">
        <v>11</v>
      </c>
      <c r="J38" s="6">
        <v>10.59</v>
      </c>
      <c r="K38" s="7">
        <v>0.8</v>
      </c>
      <c r="L38" s="8">
        <v>10</v>
      </c>
      <c r="M38" s="8">
        <v>50</v>
      </c>
      <c r="N38" s="9">
        <v>90</v>
      </c>
      <c r="O38" s="23">
        <f t="shared" si="0"/>
        <v>4500</v>
      </c>
      <c r="P38" s="24" t="s">
        <v>158</v>
      </c>
      <c r="Q38" s="25" t="s">
        <v>159</v>
      </c>
      <c r="R38" s="26" t="s">
        <v>2906</v>
      </c>
    </row>
    <row r="39" spans="1:18" x14ac:dyDescent="0.3">
      <c r="A39" s="3" t="s">
        <v>160</v>
      </c>
      <c r="B39" s="4" t="s">
        <v>161</v>
      </c>
      <c r="C39" s="4" t="s">
        <v>82</v>
      </c>
      <c r="D39" s="4" t="s">
        <v>13</v>
      </c>
      <c r="E39" s="22" t="s">
        <v>162</v>
      </c>
      <c r="F39" s="69">
        <v>7.34</v>
      </c>
      <c r="G39" s="62" t="s">
        <v>15</v>
      </c>
      <c r="H39" s="5" t="s">
        <v>16</v>
      </c>
      <c r="I39" s="1">
        <v>11</v>
      </c>
      <c r="J39" s="6">
        <v>12.3</v>
      </c>
      <c r="K39" s="7">
        <v>0.8</v>
      </c>
      <c r="L39" s="8">
        <v>10</v>
      </c>
      <c r="M39" s="8">
        <v>50</v>
      </c>
      <c r="N39" s="9">
        <v>90</v>
      </c>
      <c r="O39" s="23">
        <f t="shared" si="0"/>
        <v>4500</v>
      </c>
      <c r="P39" s="24" t="s">
        <v>163</v>
      </c>
      <c r="Q39" s="31" t="s">
        <v>164</v>
      </c>
      <c r="R39" s="32" t="s">
        <v>2907</v>
      </c>
    </row>
    <row r="40" spans="1:18" x14ac:dyDescent="0.3">
      <c r="A40" s="3" t="s">
        <v>165</v>
      </c>
      <c r="B40" s="4" t="s">
        <v>166</v>
      </c>
      <c r="C40" s="4" t="s">
        <v>82</v>
      </c>
      <c r="D40" s="4" t="s">
        <v>13</v>
      </c>
      <c r="E40" s="22" t="s">
        <v>167</v>
      </c>
      <c r="F40" s="69">
        <v>5.21</v>
      </c>
      <c r="G40" s="62" t="s">
        <v>15</v>
      </c>
      <c r="H40" s="5" t="s">
        <v>16</v>
      </c>
      <c r="I40" s="1">
        <v>11</v>
      </c>
      <c r="J40" s="6">
        <v>12.85</v>
      </c>
      <c r="K40" s="7">
        <v>0.8</v>
      </c>
      <c r="L40" s="8">
        <v>10</v>
      </c>
      <c r="M40" s="8">
        <v>50</v>
      </c>
      <c r="N40" s="9">
        <v>90</v>
      </c>
      <c r="O40" s="23">
        <f t="shared" si="0"/>
        <v>4500</v>
      </c>
      <c r="P40" s="24" t="s">
        <v>168</v>
      </c>
      <c r="Q40" s="25" t="s">
        <v>169</v>
      </c>
      <c r="R40" s="32" t="s">
        <v>2908</v>
      </c>
    </row>
    <row r="41" spans="1:18" x14ac:dyDescent="0.3">
      <c r="A41" s="3" t="s">
        <v>170</v>
      </c>
      <c r="B41" s="4" t="s">
        <v>171</v>
      </c>
      <c r="C41" s="4" t="s">
        <v>82</v>
      </c>
      <c r="D41" s="4" t="s">
        <v>13</v>
      </c>
      <c r="E41" s="22" t="s">
        <v>172</v>
      </c>
      <c r="F41" s="69">
        <v>5.21</v>
      </c>
      <c r="G41" s="62" t="s">
        <v>15</v>
      </c>
      <c r="H41" s="5" t="s">
        <v>16</v>
      </c>
      <c r="I41" s="1">
        <v>11</v>
      </c>
      <c r="J41" s="6">
        <v>11.85</v>
      </c>
      <c r="K41" s="7">
        <v>0.8</v>
      </c>
      <c r="L41" s="8">
        <v>10</v>
      </c>
      <c r="M41" s="8">
        <v>50</v>
      </c>
      <c r="N41" s="9">
        <v>90</v>
      </c>
      <c r="O41" s="23">
        <f t="shared" si="0"/>
        <v>4500</v>
      </c>
      <c r="P41" s="24" t="s">
        <v>173</v>
      </c>
      <c r="Q41" s="25" t="s">
        <v>174</v>
      </c>
      <c r="R41" s="32" t="s">
        <v>2909</v>
      </c>
    </row>
    <row r="42" spans="1:18" x14ac:dyDescent="0.3">
      <c r="A42" s="3" t="s">
        <v>175</v>
      </c>
      <c r="B42" s="4" t="s">
        <v>176</v>
      </c>
      <c r="C42" s="4" t="s">
        <v>82</v>
      </c>
      <c r="D42" s="4" t="s">
        <v>13</v>
      </c>
      <c r="E42" s="22" t="s">
        <v>177</v>
      </c>
      <c r="F42" s="69">
        <v>5.21</v>
      </c>
      <c r="G42" s="62" t="s">
        <v>15</v>
      </c>
      <c r="H42" s="5" t="s">
        <v>16</v>
      </c>
      <c r="I42" s="1">
        <v>11</v>
      </c>
      <c r="J42" s="6">
        <v>6.89</v>
      </c>
      <c r="K42" s="7">
        <v>0.65</v>
      </c>
      <c r="L42" s="8">
        <v>5</v>
      </c>
      <c r="M42" s="8">
        <v>25</v>
      </c>
      <c r="N42" s="9">
        <v>120</v>
      </c>
      <c r="O42" s="23">
        <f t="shared" si="0"/>
        <v>3000</v>
      </c>
      <c r="P42" s="24" t="s">
        <v>178</v>
      </c>
      <c r="Q42" s="25" t="s">
        <v>179</v>
      </c>
      <c r="R42" s="32" t="s">
        <v>2910</v>
      </c>
    </row>
    <row r="43" spans="1:18" x14ac:dyDescent="0.3">
      <c r="A43" s="3" t="s">
        <v>180</v>
      </c>
      <c r="B43" s="4" t="s">
        <v>181</v>
      </c>
      <c r="C43" s="4" t="s">
        <v>82</v>
      </c>
      <c r="D43" s="4" t="s">
        <v>13</v>
      </c>
      <c r="E43" s="22" t="s">
        <v>182</v>
      </c>
      <c r="F43" s="69">
        <v>9.5299999999999994</v>
      </c>
      <c r="G43" s="62" t="s">
        <v>15</v>
      </c>
      <c r="H43" s="5" t="s">
        <v>16</v>
      </c>
      <c r="I43" s="1">
        <v>11</v>
      </c>
      <c r="J43" s="6">
        <v>8.4499999999999993</v>
      </c>
      <c r="K43" s="7">
        <v>0.65</v>
      </c>
      <c r="L43" s="8"/>
      <c r="M43" s="8">
        <v>25</v>
      </c>
      <c r="N43" s="9">
        <v>120</v>
      </c>
      <c r="O43" s="23">
        <f t="shared" si="0"/>
        <v>3000</v>
      </c>
      <c r="P43" s="24" t="s">
        <v>183</v>
      </c>
      <c r="Q43" s="20"/>
      <c r="R43" s="32" t="s">
        <v>2911</v>
      </c>
    </row>
    <row r="44" spans="1:18" x14ac:dyDescent="0.3">
      <c r="A44" s="3" t="s">
        <v>184</v>
      </c>
      <c r="B44" s="4" t="s">
        <v>185</v>
      </c>
      <c r="C44" s="4" t="s">
        <v>82</v>
      </c>
      <c r="D44" s="4" t="s">
        <v>13</v>
      </c>
      <c r="E44" s="22" t="s">
        <v>186</v>
      </c>
      <c r="F44" s="69">
        <v>9.16</v>
      </c>
      <c r="G44" s="62" t="s">
        <v>15</v>
      </c>
      <c r="H44" s="5" t="s">
        <v>16</v>
      </c>
      <c r="I44" s="1">
        <v>11</v>
      </c>
      <c r="J44" s="6">
        <v>6.19</v>
      </c>
      <c r="K44" s="7">
        <v>0.5</v>
      </c>
      <c r="L44" s="8"/>
      <c r="M44" s="8">
        <v>25</v>
      </c>
      <c r="N44" s="9">
        <v>150</v>
      </c>
      <c r="O44" s="23">
        <f t="shared" si="0"/>
        <v>3750</v>
      </c>
      <c r="P44" s="24" t="s">
        <v>187</v>
      </c>
      <c r="Q44" s="20"/>
      <c r="R44" s="32" t="s">
        <v>2911</v>
      </c>
    </row>
    <row r="45" spans="1:18" x14ac:dyDescent="0.3">
      <c r="A45" s="3" t="s">
        <v>188</v>
      </c>
      <c r="B45" s="4" t="s">
        <v>189</v>
      </c>
      <c r="C45" s="4" t="s">
        <v>82</v>
      </c>
      <c r="D45" s="4" t="s">
        <v>13</v>
      </c>
      <c r="E45" s="22" t="s">
        <v>190</v>
      </c>
      <c r="F45" s="69">
        <v>9.16</v>
      </c>
      <c r="G45" s="62" t="s">
        <v>15</v>
      </c>
      <c r="H45" s="5" t="s">
        <v>16</v>
      </c>
      <c r="I45" s="1">
        <v>11</v>
      </c>
      <c r="J45" s="6">
        <v>6.9</v>
      </c>
      <c r="K45" s="7">
        <v>0.5</v>
      </c>
      <c r="L45" s="8"/>
      <c r="M45" s="8">
        <v>25</v>
      </c>
      <c r="N45" s="9">
        <v>150</v>
      </c>
      <c r="O45" s="23">
        <f t="shared" si="0"/>
        <v>3750</v>
      </c>
      <c r="P45" s="24" t="s">
        <v>191</v>
      </c>
      <c r="Q45" s="20"/>
      <c r="R45" s="32" t="s">
        <v>2912</v>
      </c>
    </row>
    <row r="46" spans="1:18" x14ac:dyDescent="0.3">
      <c r="A46" s="3" t="s">
        <v>192</v>
      </c>
      <c r="B46" s="4" t="s">
        <v>193</v>
      </c>
      <c r="C46" s="4" t="s">
        <v>82</v>
      </c>
      <c r="D46" s="4" t="s">
        <v>13</v>
      </c>
      <c r="E46" s="22" t="s">
        <v>194</v>
      </c>
      <c r="F46" s="69">
        <v>9.16</v>
      </c>
      <c r="G46" s="62" t="s">
        <v>15</v>
      </c>
      <c r="H46" s="5" t="s">
        <v>16</v>
      </c>
      <c r="I46" s="1">
        <v>11</v>
      </c>
      <c r="J46" s="6">
        <v>7.51</v>
      </c>
      <c r="K46" s="7">
        <v>0.65</v>
      </c>
      <c r="L46" s="8"/>
      <c r="M46" s="8">
        <v>25</v>
      </c>
      <c r="N46" s="9">
        <v>120</v>
      </c>
      <c r="O46" s="23">
        <f t="shared" si="0"/>
        <v>3000</v>
      </c>
      <c r="P46" s="24" t="s">
        <v>195</v>
      </c>
      <c r="Q46" s="20"/>
      <c r="R46" s="32" t="s">
        <v>2913</v>
      </c>
    </row>
    <row r="47" spans="1:18" x14ac:dyDescent="0.3">
      <c r="A47" s="3" t="s">
        <v>196</v>
      </c>
      <c r="B47" s="4" t="s">
        <v>197</v>
      </c>
      <c r="C47" s="4" t="s">
        <v>82</v>
      </c>
      <c r="D47" s="4" t="s">
        <v>13</v>
      </c>
      <c r="E47" s="22" t="s">
        <v>198</v>
      </c>
      <c r="F47" s="69">
        <v>9.16</v>
      </c>
      <c r="G47" s="62" t="s">
        <v>15</v>
      </c>
      <c r="H47" s="5" t="s">
        <v>16</v>
      </c>
      <c r="I47" s="1">
        <v>11</v>
      </c>
      <c r="J47" s="6">
        <v>7.45</v>
      </c>
      <c r="K47" s="7">
        <v>0.65</v>
      </c>
      <c r="L47" s="8"/>
      <c r="M47" s="8">
        <v>25</v>
      </c>
      <c r="N47" s="9">
        <v>120</v>
      </c>
      <c r="O47" s="23">
        <f t="shared" si="0"/>
        <v>3000</v>
      </c>
      <c r="P47" s="24" t="s">
        <v>199</v>
      </c>
      <c r="Q47" s="20"/>
      <c r="R47" s="32" t="s">
        <v>2914</v>
      </c>
    </row>
    <row r="48" spans="1:18" x14ac:dyDescent="0.3">
      <c r="A48" s="3" t="s">
        <v>200</v>
      </c>
      <c r="B48" s="4" t="s">
        <v>201</v>
      </c>
      <c r="C48" s="4" t="s">
        <v>82</v>
      </c>
      <c r="D48" s="4" t="s">
        <v>13</v>
      </c>
      <c r="E48" s="22" t="s">
        <v>202</v>
      </c>
      <c r="F48" s="69">
        <v>9.16</v>
      </c>
      <c r="G48" s="62" t="s">
        <v>15</v>
      </c>
      <c r="H48" s="5" t="s">
        <v>16</v>
      </c>
      <c r="I48" s="1">
        <v>11</v>
      </c>
      <c r="J48" s="6">
        <v>7.21</v>
      </c>
      <c r="K48" s="7">
        <v>0.65</v>
      </c>
      <c r="L48" s="8"/>
      <c r="M48" s="8">
        <v>25</v>
      </c>
      <c r="N48" s="9">
        <v>120</v>
      </c>
      <c r="O48" s="23">
        <f t="shared" si="0"/>
        <v>3000</v>
      </c>
      <c r="P48" s="24" t="s">
        <v>203</v>
      </c>
      <c r="Q48" s="20"/>
      <c r="R48" s="32" t="s">
        <v>2915</v>
      </c>
    </row>
    <row r="49" spans="1:18" x14ac:dyDescent="0.3">
      <c r="A49" s="3" t="s">
        <v>204</v>
      </c>
      <c r="B49" s="4" t="s">
        <v>205</v>
      </c>
      <c r="C49" s="4" t="s">
        <v>82</v>
      </c>
      <c r="D49" s="4" t="s">
        <v>13</v>
      </c>
      <c r="E49" s="22" t="s">
        <v>206</v>
      </c>
      <c r="F49" s="69">
        <v>9.16</v>
      </c>
      <c r="G49" s="62" t="s">
        <v>15</v>
      </c>
      <c r="H49" s="5" t="s">
        <v>16</v>
      </c>
      <c r="I49" s="1">
        <v>11</v>
      </c>
      <c r="J49" s="6">
        <v>8.35</v>
      </c>
      <c r="K49" s="7">
        <v>0.65</v>
      </c>
      <c r="L49" s="8"/>
      <c r="M49" s="8">
        <v>25</v>
      </c>
      <c r="N49" s="9">
        <v>120</v>
      </c>
      <c r="O49" s="23">
        <f t="shared" si="0"/>
        <v>3000</v>
      </c>
      <c r="P49" s="24" t="s">
        <v>207</v>
      </c>
      <c r="Q49" s="20"/>
      <c r="R49" s="32" t="s">
        <v>2916</v>
      </c>
    </row>
    <row r="50" spans="1:18" x14ac:dyDescent="0.3">
      <c r="A50" s="3" t="s">
        <v>208</v>
      </c>
      <c r="B50" s="4" t="s">
        <v>209</v>
      </c>
      <c r="C50" s="4" t="s">
        <v>82</v>
      </c>
      <c r="D50" s="4" t="s">
        <v>13</v>
      </c>
      <c r="E50" s="22" t="s">
        <v>210</v>
      </c>
      <c r="F50" s="69">
        <v>9.16</v>
      </c>
      <c r="G50" s="62" t="s">
        <v>15</v>
      </c>
      <c r="H50" s="5" t="s">
        <v>16</v>
      </c>
      <c r="I50" s="1">
        <v>11</v>
      </c>
      <c r="J50" s="6">
        <v>9.34</v>
      </c>
      <c r="K50" s="7">
        <v>0.8</v>
      </c>
      <c r="L50" s="8"/>
      <c r="M50" s="8">
        <v>25</v>
      </c>
      <c r="N50" s="9">
        <v>90</v>
      </c>
      <c r="O50" s="23">
        <f t="shared" si="0"/>
        <v>2250</v>
      </c>
      <c r="P50" s="24" t="s">
        <v>211</v>
      </c>
      <c r="Q50" s="20"/>
      <c r="R50" s="32" t="s">
        <v>2917</v>
      </c>
    </row>
    <row r="51" spans="1:18" x14ac:dyDescent="0.3">
      <c r="A51" s="3" t="s">
        <v>212</v>
      </c>
      <c r="B51" s="4" t="s">
        <v>213</v>
      </c>
      <c r="C51" s="4" t="s">
        <v>82</v>
      </c>
      <c r="D51" s="4" t="s">
        <v>13</v>
      </c>
      <c r="E51" s="22" t="s">
        <v>214</v>
      </c>
      <c r="F51" s="69">
        <v>13.07</v>
      </c>
      <c r="G51" s="62" t="s">
        <v>15</v>
      </c>
      <c r="H51" s="5" t="s">
        <v>16</v>
      </c>
      <c r="I51" s="1">
        <v>11</v>
      </c>
      <c r="J51" s="6">
        <v>8.7200000000000006</v>
      </c>
      <c r="K51" s="7">
        <v>0.8</v>
      </c>
      <c r="L51" s="8"/>
      <c r="M51" s="8">
        <v>20</v>
      </c>
      <c r="N51" s="9">
        <v>90</v>
      </c>
      <c r="O51" s="23">
        <f t="shared" si="0"/>
        <v>1800</v>
      </c>
      <c r="P51" s="24" t="s">
        <v>215</v>
      </c>
      <c r="Q51" s="20"/>
      <c r="R51" s="32" t="s">
        <v>2918</v>
      </c>
    </row>
    <row r="52" spans="1:18" x14ac:dyDescent="0.3">
      <c r="A52" s="3" t="s">
        <v>216</v>
      </c>
      <c r="B52" s="4" t="s">
        <v>217</v>
      </c>
      <c r="C52" s="4" t="s">
        <v>82</v>
      </c>
      <c r="D52" s="4" t="s">
        <v>13</v>
      </c>
      <c r="E52" s="22" t="s">
        <v>218</v>
      </c>
      <c r="F52" s="69">
        <v>13.07</v>
      </c>
      <c r="G52" s="62" t="s">
        <v>15</v>
      </c>
      <c r="H52" s="5" t="s">
        <v>16</v>
      </c>
      <c r="I52" s="1">
        <v>11</v>
      </c>
      <c r="J52" s="6">
        <v>10.220000000000001</v>
      </c>
      <c r="K52" s="7">
        <v>0.65</v>
      </c>
      <c r="L52" s="8"/>
      <c r="M52" s="8">
        <v>25</v>
      </c>
      <c r="N52" s="9">
        <v>120</v>
      </c>
      <c r="O52" s="23">
        <f t="shared" si="0"/>
        <v>3000</v>
      </c>
      <c r="P52" s="24" t="s">
        <v>219</v>
      </c>
      <c r="Q52" s="20"/>
      <c r="R52" s="26" t="s">
        <v>2919</v>
      </c>
    </row>
    <row r="53" spans="1:18" x14ac:dyDescent="0.3">
      <c r="A53" s="3" t="s">
        <v>220</v>
      </c>
      <c r="B53" s="4" t="s">
        <v>221</v>
      </c>
      <c r="C53" s="4" t="s">
        <v>82</v>
      </c>
      <c r="D53" s="4" t="s">
        <v>13</v>
      </c>
      <c r="E53" s="22" t="s">
        <v>222</v>
      </c>
      <c r="F53" s="69">
        <v>13.07</v>
      </c>
      <c r="G53" s="62" t="s">
        <v>15</v>
      </c>
      <c r="H53" s="5" t="s">
        <v>16</v>
      </c>
      <c r="I53" s="1">
        <v>11</v>
      </c>
      <c r="J53" s="6">
        <v>10.26</v>
      </c>
      <c r="K53" s="7">
        <v>0.65</v>
      </c>
      <c r="L53" s="8"/>
      <c r="M53" s="8">
        <v>25</v>
      </c>
      <c r="N53" s="9">
        <v>120</v>
      </c>
      <c r="O53" s="23">
        <f t="shared" si="0"/>
        <v>3000</v>
      </c>
      <c r="P53" s="24" t="s">
        <v>223</v>
      </c>
      <c r="Q53" s="20"/>
      <c r="R53" s="32" t="s">
        <v>2920</v>
      </c>
    </row>
    <row r="54" spans="1:18" x14ac:dyDescent="0.3">
      <c r="A54" s="3" t="s">
        <v>224</v>
      </c>
      <c r="B54" s="4" t="s">
        <v>225</v>
      </c>
      <c r="C54" s="4" t="s">
        <v>82</v>
      </c>
      <c r="D54" s="4" t="s">
        <v>13</v>
      </c>
      <c r="E54" s="22" t="s">
        <v>226</v>
      </c>
      <c r="F54" s="69">
        <v>8.99</v>
      </c>
      <c r="G54" s="62" t="s">
        <v>15</v>
      </c>
      <c r="H54" s="5" t="s">
        <v>16</v>
      </c>
      <c r="I54" s="1">
        <v>11</v>
      </c>
      <c r="J54" s="6">
        <v>7.18</v>
      </c>
      <c r="K54" s="7">
        <v>0.8</v>
      </c>
      <c r="L54" s="8"/>
      <c r="M54" s="8">
        <v>20</v>
      </c>
      <c r="N54" s="9">
        <v>90</v>
      </c>
      <c r="O54" s="23">
        <f t="shared" si="0"/>
        <v>1800</v>
      </c>
      <c r="P54" s="24" t="s">
        <v>227</v>
      </c>
      <c r="Q54" s="20"/>
      <c r="R54" s="32" t="s">
        <v>2921</v>
      </c>
    </row>
    <row r="55" spans="1:18" x14ac:dyDescent="0.3">
      <c r="A55" s="3" t="s">
        <v>228</v>
      </c>
      <c r="B55" s="4" t="s">
        <v>229</v>
      </c>
      <c r="C55" s="4" t="s">
        <v>82</v>
      </c>
      <c r="D55" s="4" t="s">
        <v>13</v>
      </c>
      <c r="E55" s="22" t="s">
        <v>230</v>
      </c>
      <c r="F55" s="69">
        <v>8.99</v>
      </c>
      <c r="G55" s="62" t="s">
        <v>15</v>
      </c>
      <c r="H55" s="5" t="s">
        <v>16</v>
      </c>
      <c r="I55" s="1">
        <v>11</v>
      </c>
      <c r="J55" s="6">
        <v>8.07</v>
      </c>
      <c r="K55" s="7">
        <v>0.8</v>
      </c>
      <c r="L55" s="8"/>
      <c r="M55" s="8">
        <v>20</v>
      </c>
      <c r="N55" s="9">
        <v>90</v>
      </c>
      <c r="O55" s="23">
        <f t="shared" si="0"/>
        <v>1800</v>
      </c>
      <c r="P55" s="24" t="s">
        <v>231</v>
      </c>
      <c r="Q55" s="20"/>
      <c r="R55" s="32" t="s">
        <v>2922</v>
      </c>
    </row>
    <row r="56" spans="1:18" x14ac:dyDescent="0.3">
      <c r="A56" s="3" t="s">
        <v>232</v>
      </c>
      <c r="B56" s="4" t="s">
        <v>233</v>
      </c>
      <c r="C56" s="4" t="s">
        <v>82</v>
      </c>
      <c r="D56" s="4" t="s">
        <v>13</v>
      </c>
      <c r="E56" s="22" t="s">
        <v>234</v>
      </c>
      <c r="F56" s="69">
        <v>8.99</v>
      </c>
      <c r="G56" s="62" t="s">
        <v>15</v>
      </c>
      <c r="H56" s="5" t="s">
        <v>16</v>
      </c>
      <c r="I56" s="1">
        <v>11</v>
      </c>
      <c r="J56" s="6">
        <v>6.9</v>
      </c>
      <c r="K56" s="7">
        <v>0.8</v>
      </c>
      <c r="L56" s="8"/>
      <c r="M56" s="8">
        <v>15</v>
      </c>
      <c r="N56" s="9">
        <v>90</v>
      </c>
      <c r="O56" s="23">
        <f t="shared" si="0"/>
        <v>1350</v>
      </c>
      <c r="P56" s="24" t="s">
        <v>235</v>
      </c>
      <c r="Q56" s="20"/>
      <c r="R56" s="32" t="s">
        <v>2923</v>
      </c>
    </row>
    <row r="57" spans="1:18" x14ac:dyDescent="0.3">
      <c r="A57" s="3" t="s">
        <v>236</v>
      </c>
      <c r="B57" s="4" t="s">
        <v>237</v>
      </c>
      <c r="C57" s="4" t="s">
        <v>82</v>
      </c>
      <c r="D57" s="4" t="s">
        <v>13</v>
      </c>
      <c r="E57" s="22" t="s">
        <v>238</v>
      </c>
      <c r="F57" s="69">
        <v>8.99</v>
      </c>
      <c r="G57" s="62" t="s">
        <v>15</v>
      </c>
      <c r="H57" s="5" t="s">
        <v>16</v>
      </c>
      <c r="I57" s="1">
        <v>11</v>
      </c>
      <c r="J57" s="6">
        <v>7.45</v>
      </c>
      <c r="K57" s="7">
        <v>0.8</v>
      </c>
      <c r="L57" s="8"/>
      <c r="M57" s="8">
        <v>15</v>
      </c>
      <c r="N57" s="9">
        <v>90</v>
      </c>
      <c r="O57" s="23">
        <f t="shared" si="0"/>
        <v>1350</v>
      </c>
      <c r="P57" s="24" t="s">
        <v>239</v>
      </c>
      <c r="Q57" s="20"/>
      <c r="R57" s="32" t="s">
        <v>2924</v>
      </c>
    </row>
    <row r="58" spans="1:18" x14ac:dyDescent="0.3">
      <c r="A58" s="3" t="s">
        <v>240</v>
      </c>
      <c r="B58" s="4" t="s">
        <v>241</v>
      </c>
      <c r="C58" s="4" t="s">
        <v>82</v>
      </c>
      <c r="D58" s="4" t="s">
        <v>13</v>
      </c>
      <c r="E58" s="22" t="s">
        <v>242</v>
      </c>
      <c r="F58" s="69">
        <v>8.99</v>
      </c>
      <c r="G58" s="62" t="s">
        <v>15</v>
      </c>
      <c r="H58" s="5" t="s">
        <v>16</v>
      </c>
      <c r="I58" s="1">
        <v>11</v>
      </c>
      <c r="J58" s="6">
        <v>5.61</v>
      </c>
      <c r="K58" s="7">
        <v>0.65</v>
      </c>
      <c r="L58" s="8"/>
      <c r="M58" s="8">
        <v>10</v>
      </c>
      <c r="N58" s="9">
        <v>120</v>
      </c>
      <c r="O58" s="23">
        <f t="shared" si="0"/>
        <v>1200</v>
      </c>
      <c r="P58" s="24" t="s">
        <v>243</v>
      </c>
      <c r="Q58" s="20"/>
      <c r="R58" s="32" t="s">
        <v>2925</v>
      </c>
    </row>
    <row r="59" spans="1:18" x14ac:dyDescent="0.3">
      <c r="A59" s="3" t="s">
        <v>244</v>
      </c>
      <c r="B59" s="4" t="s">
        <v>245</v>
      </c>
      <c r="C59" s="4" t="s">
        <v>82</v>
      </c>
      <c r="D59" s="4" t="s">
        <v>13</v>
      </c>
      <c r="E59" s="22" t="s">
        <v>246</v>
      </c>
      <c r="F59" s="69">
        <v>27.63</v>
      </c>
      <c r="G59" s="62" t="s">
        <v>15</v>
      </c>
      <c r="H59" s="5" t="s">
        <v>16</v>
      </c>
      <c r="I59" s="1">
        <v>11</v>
      </c>
      <c r="J59" s="6">
        <v>7.75</v>
      </c>
      <c r="K59" s="7">
        <v>0.65</v>
      </c>
      <c r="L59" s="8"/>
      <c r="M59" s="8">
        <v>10</v>
      </c>
      <c r="N59" s="9">
        <v>120</v>
      </c>
      <c r="O59" s="23">
        <f t="shared" si="0"/>
        <v>1200</v>
      </c>
      <c r="P59" s="24" t="s">
        <v>247</v>
      </c>
      <c r="Q59" s="20"/>
      <c r="R59" s="32" t="s">
        <v>2926</v>
      </c>
    </row>
    <row r="60" spans="1:18" x14ac:dyDescent="0.3">
      <c r="A60" s="27" t="s">
        <v>248</v>
      </c>
      <c r="B60" s="4" t="s">
        <v>249</v>
      </c>
      <c r="C60" s="4" t="s">
        <v>82</v>
      </c>
      <c r="D60" s="4" t="s">
        <v>13</v>
      </c>
      <c r="E60" s="22" t="s">
        <v>250</v>
      </c>
      <c r="F60" s="69">
        <v>27.63</v>
      </c>
      <c r="G60" s="62" t="s">
        <v>15</v>
      </c>
      <c r="H60" s="5" t="s">
        <v>16</v>
      </c>
      <c r="I60" s="1">
        <v>11</v>
      </c>
      <c r="J60" s="6">
        <v>7.97</v>
      </c>
      <c r="K60" s="7">
        <v>0.65</v>
      </c>
      <c r="L60" s="8"/>
      <c r="M60" s="8">
        <v>10</v>
      </c>
      <c r="N60" s="9">
        <v>120</v>
      </c>
      <c r="O60" s="23">
        <f t="shared" si="0"/>
        <v>1200</v>
      </c>
      <c r="P60" s="24" t="s">
        <v>251</v>
      </c>
      <c r="Q60" s="20"/>
      <c r="R60" s="32" t="s">
        <v>2927</v>
      </c>
    </row>
    <row r="61" spans="1:18" x14ac:dyDescent="0.3">
      <c r="A61" s="27" t="s">
        <v>252</v>
      </c>
      <c r="B61" s="4" t="s">
        <v>253</v>
      </c>
      <c r="C61" s="4" t="s">
        <v>82</v>
      </c>
      <c r="D61" s="4" t="s">
        <v>13</v>
      </c>
      <c r="E61" s="22" t="s">
        <v>254</v>
      </c>
      <c r="F61" s="69">
        <v>27.63</v>
      </c>
      <c r="G61" s="62" t="s">
        <v>15</v>
      </c>
      <c r="H61" s="5" t="s">
        <v>16</v>
      </c>
      <c r="I61" s="1">
        <v>11</v>
      </c>
      <c r="J61" s="6">
        <v>8.7799999999999994</v>
      </c>
      <c r="K61" s="7">
        <v>0.8</v>
      </c>
      <c r="L61" s="8"/>
      <c r="M61" s="8">
        <v>10</v>
      </c>
      <c r="N61" s="9">
        <v>90</v>
      </c>
      <c r="O61" s="23">
        <f t="shared" si="0"/>
        <v>900</v>
      </c>
      <c r="P61" s="24" t="s">
        <v>255</v>
      </c>
      <c r="Q61" s="20"/>
      <c r="R61" s="32" t="s">
        <v>2928</v>
      </c>
    </row>
    <row r="62" spans="1:18" x14ac:dyDescent="0.3">
      <c r="A62" s="27" t="s">
        <v>256</v>
      </c>
      <c r="B62" s="4" t="s">
        <v>257</v>
      </c>
      <c r="C62" s="4" t="s">
        <v>82</v>
      </c>
      <c r="D62" s="4" t="s">
        <v>13</v>
      </c>
      <c r="E62" s="22" t="s">
        <v>258</v>
      </c>
      <c r="F62" s="69">
        <v>27.63</v>
      </c>
      <c r="G62" s="62" t="s">
        <v>15</v>
      </c>
      <c r="H62" s="5" t="s">
        <v>16</v>
      </c>
      <c r="I62" s="1">
        <v>11</v>
      </c>
      <c r="J62" s="6">
        <v>9.34</v>
      </c>
      <c r="K62" s="7">
        <v>0.65</v>
      </c>
      <c r="L62" s="8"/>
      <c r="M62" s="8">
        <v>10</v>
      </c>
      <c r="N62" s="9">
        <v>120</v>
      </c>
      <c r="O62" s="23">
        <f t="shared" si="0"/>
        <v>1200</v>
      </c>
      <c r="P62" s="24" t="s">
        <v>259</v>
      </c>
      <c r="Q62" s="20"/>
      <c r="R62" s="32" t="s">
        <v>2929</v>
      </c>
    </row>
    <row r="63" spans="1:18" x14ac:dyDescent="0.3">
      <c r="A63" s="27" t="s">
        <v>260</v>
      </c>
      <c r="B63" s="4" t="s">
        <v>261</v>
      </c>
      <c r="C63" s="4" t="s">
        <v>82</v>
      </c>
      <c r="D63" s="4" t="s">
        <v>13</v>
      </c>
      <c r="E63" s="22" t="s">
        <v>262</v>
      </c>
      <c r="F63" s="69">
        <v>27.63</v>
      </c>
      <c r="G63" s="62" t="s">
        <v>15</v>
      </c>
      <c r="H63" s="5" t="s">
        <v>16</v>
      </c>
      <c r="I63" s="1">
        <v>11</v>
      </c>
      <c r="J63" s="6">
        <v>10.7</v>
      </c>
      <c r="K63" s="7">
        <v>0.65</v>
      </c>
      <c r="L63" s="8"/>
      <c r="M63" s="8">
        <v>10</v>
      </c>
      <c r="N63" s="9">
        <v>120</v>
      </c>
      <c r="O63" s="23">
        <f t="shared" si="0"/>
        <v>1200</v>
      </c>
      <c r="P63" s="24" t="s">
        <v>263</v>
      </c>
      <c r="Q63" s="20"/>
      <c r="R63" s="32" t="s">
        <v>2930</v>
      </c>
    </row>
    <row r="64" spans="1:18" x14ac:dyDescent="0.3">
      <c r="A64" s="27" t="s">
        <v>264</v>
      </c>
      <c r="B64" s="4" t="s">
        <v>265</v>
      </c>
      <c r="C64" s="4" t="s">
        <v>82</v>
      </c>
      <c r="D64" s="4" t="s">
        <v>13</v>
      </c>
      <c r="E64" s="22" t="s">
        <v>266</v>
      </c>
      <c r="F64" s="69">
        <v>27.63</v>
      </c>
      <c r="G64" s="62" t="s">
        <v>15</v>
      </c>
      <c r="H64" s="5" t="s">
        <v>16</v>
      </c>
      <c r="I64" s="1">
        <v>11</v>
      </c>
      <c r="J64" s="6">
        <v>11.05</v>
      </c>
      <c r="K64" s="7">
        <v>0.8</v>
      </c>
      <c r="L64" s="8"/>
      <c r="M64" s="8">
        <v>10</v>
      </c>
      <c r="N64" s="9">
        <v>90</v>
      </c>
      <c r="O64" s="23">
        <f t="shared" si="0"/>
        <v>900</v>
      </c>
      <c r="P64" s="24" t="s">
        <v>267</v>
      </c>
      <c r="Q64" s="20"/>
      <c r="R64" s="32" t="s">
        <v>2931</v>
      </c>
    </row>
    <row r="65" spans="1:18" x14ac:dyDescent="0.3">
      <c r="A65" s="27" t="s">
        <v>268</v>
      </c>
      <c r="B65" s="4" t="s">
        <v>269</v>
      </c>
      <c r="C65" s="4" t="s">
        <v>82</v>
      </c>
      <c r="D65" s="4" t="s">
        <v>13</v>
      </c>
      <c r="E65" s="22" t="s">
        <v>270</v>
      </c>
      <c r="F65" s="69">
        <v>39.6</v>
      </c>
      <c r="G65" s="62" t="s">
        <v>15</v>
      </c>
      <c r="H65" s="5" t="s">
        <v>16</v>
      </c>
      <c r="I65" s="1">
        <v>11</v>
      </c>
      <c r="J65" s="6">
        <v>4.2</v>
      </c>
      <c r="K65" s="7">
        <v>0.5</v>
      </c>
      <c r="L65" s="8"/>
      <c r="M65" s="8">
        <v>5</v>
      </c>
      <c r="N65" s="9">
        <v>150</v>
      </c>
      <c r="O65" s="23">
        <f t="shared" si="0"/>
        <v>750</v>
      </c>
      <c r="P65" s="24" t="s">
        <v>271</v>
      </c>
      <c r="Q65" s="20"/>
      <c r="R65" s="32" t="s">
        <v>2932</v>
      </c>
    </row>
    <row r="66" spans="1:18" x14ac:dyDescent="0.3">
      <c r="A66" s="27" t="s">
        <v>272</v>
      </c>
      <c r="B66" s="4" t="s">
        <v>273</v>
      </c>
      <c r="C66" s="4" t="s">
        <v>82</v>
      </c>
      <c r="D66" s="4" t="s">
        <v>13</v>
      </c>
      <c r="E66" s="22" t="s">
        <v>274</v>
      </c>
      <c r="F66" s="69">
        <v>39.6</v>
      </c>
      <c r="G66" s="62" t="s">
        <v>15</v>
      </c>
      <c r="H66" s="5" t="s">
        <v>16</v>
      </c>
      <c r="I66" s="1">
        <v>11</v>
      </c>
      <c r="J66" s="6">
        <v>5.28</v>
      </c>
      <c r="K66" s="7">
        <v>0.5</v>
      </c>
      <c r="L66" s="8"/>
      <c r="M66" s="8">
        <v>5</v>
      </c>
      <c r="N66" s="9">
        <v>150</v>
      </c>
      <c r="O66" s="23">
        <f t="shared" si="0"/>
        <v>750</v>
      </c>
      <c r="P66" s="24" t="s">
        <v>275</v>
      </c>
      <c r="Q66" s="20"/>
      <c r="R66" s="32" t="s">
        <v>2933</v>
      </c>
    </row>
    <row r="67" spans="1:18" x14ac:dyDescent="0.3">
      <c r="A67" s="27" t="s">
        <v>276</v>
      </c>
      <c r="B67" s="4" t="s">
        <v>277</v>
      </c>
      <c r="C67" s="4" t="s">
        <v>82</v>
      </c>
      <c r="D67" s="4" t="s">
        <v>13</v>
      </c>
      <c r="E67" s="22" t="s">
        <v>278</v>
      </c>
      <c r="F67" s="69">
        <v>39.6</v>
      </c>
      <c r="G67" s="62" t="s">
        <v>15</v>
      </c>
      <c r="H67" s="5" t="s">
        <v>16</v>
      </c>
      <c r="I67" s="1">
        <v>11</v>
      </c>
      <c r="J67" s="6">
        <v>5.05</v>
      </c>
      <c r="K67" s="7">
        <v>0.5</v>
      </c>
      <c r="L67" s="8"/>
      <c r="M67" s="8">
        <v>5</v>
      </c>
      <c r="N67" s="9">
        <v>150</v>
      </c>
      <c r="O67" s="23">
        <f t="shared" si="0"/>
        <v>750</v>
      </c>
      <c r="P67" s="24" t="s">
        <v>279</v>
      </c>
      <c r="Q67" s="20"/>
      <c r="R67" s="32" t="s">
        <v>2934</v>
      </c>
    </row>
    <row r="68" spans="1:18" x14ac:dyDescent="0.3">
      <c r="A68" s="27" t="s">
        <v>280</v>
      </c>
      <c r="B68" s="4" t="s">
        <v>281</v>
      </c>
      <c r="C68" s="4" t="s">
        <v>82</v>
      </c>
      <c r="D68" s="4" t="s">
        <v>13</v>
      </c>
      <c r="E68" s="22" t="s">
        <v>282</v>
      </c>
      <c r="F68" s="69">
        <v>39.6</v>
      </c>
      <c r="G68" s="62" t="s">
        <v>15</v>
      </c>
      <c r="H68" s="5" t="s">
        <v>16</v>
      </c>
      <c r="I68" s="1">
        <v>11</v>
      </c>
      <c r="J68" s="6">
        <v>5.37</v>
      </c>
      <c r="K68" s="7">
        <v>0.5</v>
      </c>
      <c r="L68" s="8"/>
      <c r="M68" s="8">
        <v>5</v>
      </c>
      <c r="N68" s="9">
        <v>150</v>
      </c>
      <c r="O68" s="23">
        <f t="shared" si="0"/>
        <v>750</v>
      </c>
      <c r="P68" s="24" t="s">
        <v>283</v>
      </c>
      <c r="Q68" s="20"/>
      <c r="R68" s="32" t="s">
        <v>2935</v>
      </c>
    </row>
    <row r="69" spans="1:18" x14ac:dyDescent="0.3">
      <c r="A69" s="27" t="s">
        <v>284</v>
      </c>
      <c r="B69" s="4" t="s">
        <v>285</v>
      </c>
      <c r="C69" s="4" t="s">
        <v>82</v>
      </c>
      <c r="D69" s="4" t="s">
        <v>13</v>
      </c>
      <c r="E69" s="22" t="s">
        <v>286</v>
      </c>
      <c r="F69" s="69">
        <v>39.56</v>
      </c>
      <c r="G69" s="62" t="s">
        <v>15</v>
      </c>
      <c r="H69" s="5" t="s">
        <v>16</v>
      </c>
      <c r="I69" s="1">
        <v>11</v>
      </c>
      <c r="J69" s="6">
        <v>6.18</v>
      </c>
      <c r="K69" s="7">
        <v>0.65</v>
      </c>
      <c r="L69" s="8"/>
      <c r="M69" s="8">
        <v>5</v>
      </c>
      <c r="N69" s="9">
        <v>120</v>
      </c>
      <c r="O69" s="23">
        <f t="shared" si="0"/>
        <v>600</v>
      </c>
      <c r="P69" s="24" t="s">
        <v>287</v>
      </c>
      <c r="Q69" s="20"/>
      <c r="R69" s="32" t="s">
        <v>2936</v>
      </c>
    </row>
    <row r="70" spans="1:18" x14ac:dyDescent="0.3">
      <c r="A70" s="27" t="s">
        <v>288</v>
      </c>
      <c r="B70" s="4" t="s">
        <v>289</v>
      </c>
      <c r="C70" s="4" t="s">
        <v>82</v>
      </c>
      <c r="D70" s="4" t="s">
        <v>13</v>
      </c>
      <c r="E70" s="22" t="s">
        <v>290</v>
      </c>
      <c r="F70" s="69">
        <v>68.41</v>
      </c>
      <c r="G70" s="62" t="s">
        <v>15</v>
      </c>
      <c r="H70" s="5" t="s">
        <v>16</v>
      </c>
      <c r="I70" s="1">
        <v>11</v>
      </c>
      <c r="J70" s="6">
        <v>7.94</v>
      </c>
      <c r="K70" s="7">
        <v>0.8</v>
      </c>
      <c r="L70" s="8"/>
      <c r="M70" s="8">
        <v>5</v>
      </c>
      <c r="N70" s="9">
        <v>90</v>
      </c>
      <c r="O70" s="23">
        <f t="shared" si="0"/>
        <v>450</v>
      </c>
      <c r="P70" s="24" t="s">
        <v>291</v>
      </c>
      <c r="Q70" s="20"/>
      <c r="R70" s="32" t="s">
        <v>2937</v>
      </c>
    </row>
    <row r="71" spans="1:18" x14ac:dyDescent="0.3">
      <c r="A71" s="27" t="s">
        <v>292</v>
      </c>
      <c r="B71" s="4" t="s">
        <v>293</v>
      </c>
      <c r="C71" s="4" t="s">
        <v>82</v>
      </c>
      <c r="D71" s="4" t="s">
        <v>13</v>
      </c>
      <c r="E71" s="22" t="s">
        <v>294</v>
      </c>
      <c r="F71" s="69">
        <v>65.86</v>
      </c>
      <c r="G71" s="62" t="s">
        <v>15</v>
      </c>
      <c r="H71" s="5" t="s">
        <v>16</v>
      </c>
      <c r="I71" s="1">
        <v>11</v>
      </c>
      <c r="J71" s="6">
        <v>10.45</v>
      </c>
      <c r="K71" s="7">
        <v>0.8</v>
      </c>
      <c r="L71" s="8"/>
      <c r="M71" s="8">
        <v>5</v>
      </c>
      <c r="N71" s="9">
        <v>90</v>
      </c>
      <c r="O71" s="23">
        <f t="shared" si="0"/>
        <v>450</v>
      </c>
      <c r="P71" s="24" t="s">
        <v>295</v>
      </c>
      <c r="Q71" s="20"/>
      <c r="R71" s="32" t="s">
        <v>2938</v>
      </c>
    </row>
    <row r="72" spans="1:18" x14ac:dyDescent="0.3">
      <c r="A72" s="27" t="s">
        <v>296</v>
      </c>
      <c r="B72" s="4" t="s">
        <v>297</v>
      </c>
      <c r="C72" s="4" t="s">
        <v>82</v>
      </c>
      <c r="D72" s="4" t="s">
        <v>13</v>
      </c>
      <c r="E72" s="22" t="s">
        <v>298</v>
      </c>
      <c r="F72" s="69">
        <v>65.86</v>
      </c>
      <c r="G72" s="62" t="s">
        <v>15</v>
      </c>
      <c r="H72" s="5" t="s">
        <v>16</v>
      </c>
      <c r="I72" s="1">
        <v>11</v>
      </c>
      <c r="J72" s="6">
        <v>8.41</v>
      </c>
      <c r="K72" s="7">
        <v>0.8</v>
      </c>
      <c r="L72" s="8"/>
      <c r="M72" s="8">
        <v>4</v>
      </c>
      <c r="N72" s="9">
        <v>90</v>
      </c>
      <c r="O72" s="23">
        <f t="shared" ref="O72:O135" si="1">M72*N72</f>
        <v>360</v>
      </c>
      <c r="P72" s="24" t="s">
        <v>299</v>
      </c>
      <c r="Q72" s="20"/>
      <c r="R72" s="32" t="s">
        <v>2939</v>
      </c>
    </row>
    <row r="73" spans="1:18" x14ac:dyDescent="0.3">
      <c r="A73" s="27" t="s">
        <v>300</v>
      </c>
      <c r="B73" s="4" t="s">
        <v>301</v>
      </c>
      <c r="C73" s="4" t="s">
        <v>82</v>
      </c>
      <c r="D73" s="4" t="s">
        <v>13</v>
      </c>
      <c r="E73" s="22" t="s">
        <v>302</v>
      </c>
      <c r="F73" s="69">
        <v>65.86</v>
      </c>
      <c r="G73" s="62" t="s">
        <v>15</v>
      </c>
      <c r="H73" s="5" t="s">
        <v>16</v>
      </c>
      <c r="I73" s="1">
        <v>11</v>
      </c>
      <c r="J73" s="6">
        <v>7.92</v>
      </c>
      <c r="K73" s="7">
        <v>0.65</v>
      </c>
      <c r="L73" s="8"/>
      <c r="M73" s="8">
        <v>3</v>
      </c>
      <c r="N73" s="9">
        <v>120</v>
      </c>
      <c r="O73" s="23">
        <f t="shared" si="1"/>
        <v>360</v>
      </c>
      <c r="P73" s="24" t="s">
        <v>303</v>
      </c>
      <c r="Q73" s="20"/>
      <c r="R73" s="32" t="s">
        <v>2940</v>
      </c>
    </row>
    <row r="74" spans="1:18" x14ac:dyDescent="0.3">
      <c r="A74" s="27" t="s">
        <v>304</v>
      </c>
      <c r="B74" s="4" t="s">
        <v>305</v>
      </c>
      <c r="C74" s="4" t="s">
        <v>82</v>
      </c>
      <c r="D74" s="4" t="s">
        <v>13</v>
      </c>
      <c r="E74" s="22" t="s">
        <v>306</v>
      </c>
      <c r="F74" s="69">
        <v>65.86</v>
      </c>
      <c r="G74" s="62" t="s">
        <v>15</v>
      </c>
      <c r="H74" s="5" t="s">
        <v>16</v>
      </c>
      <c r="I74" s="1">
        <v>11</v>
      </c>
      <c r="J74" s="6">
        <v>9.44</v>
      </c>
      <c r="K74" s="7">
        <v>0.8</v>
      </c>
      <c r="L74" s="8"/>
      <c r="M74" s="8">
        <v>3</v>
      </c>
      <c r="N74" s="9">
        <v>90</v>
      </c>
      <c r="O74" s="23">
        <f t="shared" si="1"/>
        <v>270</v>
      </c>
      <c r="P74" s="24" t="s">
        <v>307</v>
      </c>
      <c r="Q74" s="20"/>
      <c r="R74" s="32" t="s">
        <v>2941</v>
      </c>
    </row>
    <row r="75" spans="1:18" x14ac:dyDescent="0.3">
      <c r="A75" s="27" t="s">
        <v>308</v>
      </c>
      <c r="B75" s="4" t="s">
        <v>309</v>
      </c>
      <c r="C75" s="4" t="s">
        <v>82</v>
      </c>
      <c r="D75" s="4" t="s">
        <v>13</v>
      </c>
      <c r="E75" s="22" t="s">
        <v>310</v>
      </c>
      <c r="F75" s="69">
        <v>154.4</v>
      </c>
      <c r="G75" s="62" t="s">
        <v>15</v>
      </c>
      <c r="H75" s="5" t="s">
        <v>16</v>
      </c>
      <c r="I75" s="1">
        <v>11</v>
      </c>
      <c r="J75" s="6">
        <v>6.13</v>
      </c>
      <c r="K75" s="7">
        <v>0.8</v>
      </c>
      <c r="L75" s="8"/>
      <c r="M75" s="8">
        <v>2</v>
      </c>
      <c r="N75" s="9">
        <v>90</v>
      </c>
      <c r="O75" s="23">
        <f t="shared" si="1"/>
        <v>180</v>
      </c>
      <c r="P75" s="24" t="s">
        <v>311</v>
      </c>
      <c r="Q75" s="20"/>
      <c r="R75" s="32" t="s">
        <v>2942</v>
      </c>
    </row>
    <row r="76" spans="1:18" x14ac:dyDescent="0.3">
      <c r="A76" s="27" t="s">
        <v>312</v>
      </c>
      <c r="B76" s="4" t="s">
        <v>313</v>
      </c>
      <c r="C76" s="4" t="s">
        <v>82</v>
      </c>
      <c r="D76" s="4" t="s">
        <v>13</v>
      </c>
      <c r="E76" s="22" t="s">
        <v>314</v>
      </c>
      <c r="F76" s="69">
        <v>154.4</v>
      </c>
      <c r="G76" s="62" t="s">
        <v>15</v>
      </c>
      <c r="H76" s="5" t="s">
        <v>16</v>
      </c>
      <c r="I76" s="1">
        <v>11</v>
      </c>
      <c r="J76" s="6">
        <v>7.1</v>
      </c>
      <c r="K76" s="7">
        <v>0.8</v>
      </c>
      <c r="L76" s="8"/>
      <c r="M76" s="8">
        <v>2</v>
      </c>
      <c r="N76" s="9">
        <v>90</v>
      </c>
      <c r="O76" s="23">
        <f t="shared" si="1"/>
        <v>180</v>
      </c>
      <c r="P76" s="24" t="s">
        <v>315</v>
      </c>
      <c r="Q76" s="20"/>
      <c r="R76" s="32" t="s">
        <v>2943</v>
      </c>
    </row>
    <row r="77" spans="1:18" x14ac:dyDescent="0.3">
      <c r="A77" s="3" t="s">
        <v>316</v>
      </c>
      <c r="B77" s="4" t="s">
        <v>317</v>
      </c>
      <c r="C77" s="4" t="s">
        <v>82</v>
      </c>
      <c r="D77" s="4" t="s">
        <v>13</v>
      </c>
      <c r="E77" s="22" t="s">
        <v>318</v>
      </c>
      <c r="F77" s="69">
        <v>154.4</v>
      </c>
      <c r="G77" s="62" t="s">
        <v>15</v>
      </c>
      <c r="H77" s="5" t="s">
        <v>16</v>
      </c>
      <c r="I77" s="1">
        <v>11</v>
      </c>
      <c r="J77" s="6">
        <v>8.15</v>
      </c>
      <c r="K77" s="7">
        <v>0.95</v>
      </c>
      <c r="L77" s="8"/>
      <c r="M77" s="8">
        <v>2</v>
      </c>
      <c r="N77" s="9">
        <v>75</v>
      </c>
      <c r="O77" s="23">
        <f t="shared" si="1"/>
        <v>150</v>
      </c>
      <c r="P77" s="24" t="s">
        <v>319</v>
      </c>
      <c r="Q77" s="20"/>
      <c r="R77" s="32" t="s">
        <v>2944</v>
      </c>
    </row>
    <row r="78" spans="1:18" x14ac:dyDescent="0.3">
      <c r="A78" s="3" t="s">
        <v>320</v>
      </c>
      <c r="B78" s="4" t="s">
        <v>321</v>
      </c>
      <c r="C78" s="4" t="s">
        <v>82</v>
      </c>
      <c r="D78" s="4" t="s">
        <v>13</v>
      </c>
      <c r="E78" s="22" t="s">
        <v>322</v>
      </c>
      <c r="F78" s="69">
        <v>221.66</v>
      </c>
      <c r="G78" s="62" t="s">
        <v>15</v>
      </c>
      <c r="H78" s="5" t="s">
        <v>16</v>
      </c>
      <c r="I78" s="1">
        <v>11</v>
      </c>
      <c r="J78" s="6">
        <v>7.27</v>
      </c>
      <c r="K78" s="7">
        <v>0.8</v>
      </c>
      <c r="L78" s="8"/>
      <c r="M78" s="8">
        <v>2</v>
      </c>
      <c r="N78" s="9">
        <v>90</v>
      </c>
      <c r="O78" s="23">
        <f t="shared" si="1"/>
        <v>180</v>
      </c>
      <c r="P78" s="24" t="s">
        <v>323</v>
      </c>
      <c r="Q78" s="20"/>
      <c r="R78" s="32" t="s">
        <v>2945</v>
      </c>
    </row>
    <row r="79" spans="1:18" x14ac:dyDescent="0.3">
      <c r="A79" s="3" t="s">
        <v>324</v>
      </c>
      <c r="B79" s="4" t="s">
        <v>325</v>
      </c>
      <c r="C79" s="4" t="s">
        <v>82</v>
      </c>
      <c r="D79" s="4" t="s">
        <v>13</v>
      </c>
      <c r="E79" s="22" t="s">
        <v>326</v>
      </c>
      <c r="F79" s="69">
        <v>221.66</v>
      </c>
      <c r="G79" s="62" t="s">
        <v>15</v>
      </c>
      <c r="H79" s="5" t="s">
        <v>16</v>
      </c>
      <c r="I79" s="1">
        <v>11</v>
      </c>
      <c r="J79" s="6">
        <v>9.08</v>
      </c>
      <c r="K79" s="7">
        <v>1.41</v>
      </c>
      <c r="L79" s="8"/>
      <c r="M79" s="8">
        <v>2</v>
      </c>
      <c r="N79" s="9">
        <v>60</v>
      </c>
      <c r="O79" s="23">
        <f t="shared" si="1"/>
        <v>120</v>
      </c>
      <c r="P79" s="24" t="s">
        <v>327</v>
      </c>
      <c r="Q79" s="20"/>
      <c r="R79" s="32" t="s">
        <v>2946</v>
      </c>
    </row>
    <row r="80" spans="1:18" x14ac:dyDescent="0.3">
      <c r="A80" s="3" t="s">
        <v>328</v>
      </c>
      <c r="B80" s="4" t="s">
        <v>329</v>
      </c>
      <c r="C80" s="4" t="s">
        <v>82</v>
      </c>
      <c r="D80" s="4" t="s">
        <v>13</v>
      </c>
      <c r="E80" s="22" t="s">
        <v>330</v>
      </c>
      <c r="F80" s="69">
        <v>221.66</v>
      </c>
      <c r="G80" s="62" t="s">
        <v>15</v>
      </c>
      <c r="H80" s="5" t="s">
        <v>16</v>
      </c>
      <c r="I80" s="1">
        <v>11</v>
      </c>
      <c r="J80" s="6">
        <v>10.01</v>
      </c>
      <c r="K80" s="7">
        <v>1.41</v>
      </c>
      <c r="L80" s="8"/>
      <c r="M80" s="8">
        <v>2</v>
      </c>
      <c r="N80" s="9">
        <v>60</v>
      </c>
      <c r="O80" s="23">
        <f t="shared" si="1"/>
        <v>120</v>
      </c>
      <c r="P80" s="24" t="s">
        <v>331</v>
      </c>
      <c r="Q80" s="20"/>
      <c r="R80" s="32" t="s">
        <v>2947</v>
      </c>
    </row>
    <row r="81" spans="1:18" x14ac:dyDescent="0.3">
      <c r="A81" s="3" t="s">
        <v>332</v>
      </c>
      <c r="B81" s="4" t="s">
        <v>333</v>
      </c>
      <c r="C81" s="4" t="s">
        <v>82</v>
      </c>
      <c r="D81" s="4" t="s">
        <v>13</v>
      </c>
      <c r="E81" s="22" t="s">
        <v>334</v>
      </c>
      <c r="F81" s="69">
        <v>536.79</v>
      </c>
      <c r="G81" s="62" t="s">
        <v>15</v>
      </c>
      <c r="H81" s="5" t="s">
        <v>16</v>
      </c>
      <c r="I81" s="1">
        <v>11</v>
      </c>
      <c r="J81" s="6">
        <v>14.32</v>
      </c>
      <c r="K81" s="7">
        <v>2.77</v>
      </c>
      <c r="L81" s="8"/>
      <c r="M81" s="8">
        <v>2</v>
      </c>
      <c r="N81" s="9">
        <v>24</v>
      </c>
      <c r="O81" s="23">
        <f t="shared" si="1"/>
        <v>48</v>
      </c>
      <c r="P81" s="24" t="s">
        <v>335</v>
      </c>
      <c r="Q81" s="20"/>
      <c r="R81" s="32" t="s">
        <v>2948</v>
      </c>
    </row>
    <row r="82" spans="1:18" x14ac:dyDescent="0.3">
      <c r="A82" s="3" t="s">
        <v>336</v>
      </c>
      <c r="B82" s="4" t="s">
        <v>337</v>
      </c>
      <c r="C82" s="4" t="s">
        <v>82</v>
      </c>
      <c r="D82" s="4" t="s">
        <v>13</v>
      </c>
      <c r="E82" s="22" t="s">
        <v>338</v>
      </c>
      <c r="F82" s="69">
        <v>514.03</v>
      </c>
      <c r="G82" s="62" t="s">
        <v>15</v>
      </c>
      <c r="H82" s="5" t="s">
        <v>16</v>
      </c>
      <c r="I82" s="1">
        <v>11</v>
      </c>
      <c r="J82" s="6">
        <v>15.79</v>
      </c>
      <c r="K82" s="7">
        <v>2.77</v>
      </c>
      <c r="L82" s="8"/>
      <c r="M82" s="8">
        <v>2</v>
      </c>
      <c r="N82" s="9">
        <v>24</v>
      </c>
      <c r="O82" s="23">
        <f t="shared" si="1"/>
        <v>48</v>
      </c>
      <c r="P82" s="24" t="s">
        <v>339</v>
      </c>
      <c r="Q82" s="20"/>
      <c r="R82" s="32" t="s">
        <v>2949</v>
      </c>
    </row>
    <row r="83" spans="1:18" x14ac:dyDescent="0.3">
      <c r="A83" s="3" t="s">
        <v>340</v>
      </c>
      <c r="B83" s="4" t="s">
        <v>341</v>
      </c>
      <c r="C83" s="4" t="s">
        <v>82</v>
      </c>
      <c r="D83" s="4" t="s">
        <v>13</v>
      </c>
      <c r="E83" s="22" t="s">
        <v>342</v>
      </c>
      <c r="F83" s="69">
        <v>514.03</v>
      </c>
      <c r="G83" s="62" t="s">
        <v>15</v>
      </c>
      <c r="H83" s="5" t="s">
        <v>16</v>
      </c>
      <c r="I83" s="1">
        <v>11</v>
      </c>
      <c r="J83" s="6">
        <v>17.2</v>
      </c>
      <c r="K83" s="7">
        <v>2.77</v>
      </c>
      <c r="L83" s="8"/>
      <c r="M83" s="8">
        <v>2</v>
      </c>
      <c r="N83" s="9">
        <v>24</v>
      </c>
      <c r="O83" s="23">
        <f t="shared" si="1"/>
        <v>48</v>
      </c>
      <c r="P83" s="24" t="s">
        <v>343</v>
      </c>
      <c r="Q83" s="20"/>
      <c r="R83" s="32" t="s">
        <v>2950</v>
      </c>
    </row>
    <row r="84" spans="1:18" x14ac:dyDescent="0.3">
      <c r="A84" s="3" t="s">
        <v>344</v>
      </c>
      <c r="B84" s="4" t="s">
        <v>345</v>
      </c>
      <c r="C84" s="4" t="s">
        <v>82</v>
      </c>
      <c r="D84" s="4" t="s">
        <v>13</v>
      </c>
      <c r="E84" s="22" t="s">
        <v>346</v>
      </c>
      <c r="F84" s="69">
        <v>514.03</v>
      </c>
      <c r="G84" s="62" t="s">
        <v>15</v>
      </c>
      <c r="H84" s="5" t="s">
        <v>16</v>
      </c>
      <c r="I84" s="1">
        <v>11</v>
      </c>
      <c r="J84" s="6">
        <v>20.65</v>
      </c>
      <c r="K84" s="7">
        <v>2.77</v>
      </c>
      <c r="L84" s="8"/>
      <c r="M84" s="8">
        <v>2</v>
      </c>
      <c r="N84" s="9">
        <v>24</v>
      </c>
      <c r="O84" s="23">
        <f t="shared" si="1"/>
        <v>48</v>
      </c>
      <c r="P84" s="24" t="s">
        <v>347</v>
      </c>
      <c r="Q84" s="20"/>
      <c r="R84" s="32" t="s">
        <v>2951</v>
      </c>
    </row>
    <row r="85" spans="1:18" x14ac:dyDescent="0.3">
      <c r="A85" s="3" t="s">
        <v>348</v>
      </c>
      <c r="B85" s="4" t="s">
        <v>349</v>
      </c>
      <c r="C85" s="4" t="s">
        <v>82</v>
      </c>
      <c r="D85" s="4" t="s">
        <v>13</v>
      </c>
      <c r="E85" s="22" t="s">
        <v>350</v>
      </c>
      <c r="F85" s="69">
        <v>1687.14</v>
      </c>
      <c r="G85" s="62" t="s">
        <v>15</v>
      </c>
      <c r="H85" s="5" t="s">
        <v>16</v>
      </c>
      <c r="I85" s="1">
        <v>11</v>
      </c>
      <c r="J85" s="6">
        <v>20.149999999999999</v>
      </c>
      <c r="K85" s="7">
        <v>2.65</v>
      </c>
      <c r="L85" s="8"/>
      <c r="M85" s="8">
        <v>1</v>
      </c>
      <c r="N85" s="9">
        <v>18</v>
      </c>
      <c r="O85" s="23">
        <f t="shared" si="1"/>
        <v>18</v>
      </c>
      <c r="P85" s="24" t="s">
        <v>351</v>
      </c>
      <c r="Q85" s="20"/>
      <c r="R85" s="32" t="s">
        <v>2952</v>
      </c>
    </row>
    <row r="86" spans="1:18" x14ac:dyDescent="0.3">
      <c r="A86" s="3" t="s">
        <v>352</v>
      </c>
      <c r="B86" s="4" t="s">
        <v>353</v>
      </c>
      <c r="C86" s="4" t="s">
        <v>82</v>
      </c>
      <c r="D86" s="4" t="s">
        <v>13</v>
      </c>
      <c r="E86" s="22" t="s">
        <v>354</v>
      </c>
      <c r="F86" s="69">
        <v>1800.08</v>
      </c>
      <c r="G86" s="62" t="s">
        <v>15</v>
      </c>
      <c r="H86" s="5" t="s">
        <v>16</v>
      </c>
      <c r="I86" s="1">
        <v>11</v>
      </c>
      <c r="J86" s="6">
        <v>32.47</v>
      </c>
      <c r="K86" s="7">
        <v>4.38</v>
      </c>
      <c r="L86" s="8"/>
      <c r="M86" s="8">
        <v>1</v>
      </c>
      <c r="N86" s="9">
        <v>18</v>
      </c>
      <c r="O86" s="23">
        <f t="shared" si="1"/>
        <v>18</v>
      </c>
      <c r="P86" s="24" t="s">
        <v>355</v>
      </c>
      <c r="Q86" s="20"/>
      <c r="R86" s="32" t="s">
        <v>2953</v>
      </c>
    </row>
    <row r="87" spans="1:18" x14ac:dyDescent="0.3">
      <c r="A87" s="3" t="s">
        <v>356</v>
      </c>
      <c r="B87" s="4" t="s">
        <v>357</v>
      </c>
      <c r="C87" s="4" t="s">
        <v>12</v>
      </c>
      <c r="D87" s="4" t="s">
        <v>358</v>
      </c>
      <c r="E87" s="22" t="s">
        <v>21</v>
      </c>
      <c r="F87" s="69">
        <v>1.89</v>
      </c>
      <c r="G87" s="62" t="s">
        <v>15</v>
      </c>
      <c r="H87" s="5" t="s">
        <v>16</v>
      </c>
      <c r="I87" s="1">
        <v>12</v>
      </c>
      <c r="J87" s="6">
        <v>12.53</v>
      </c>
      <c r="K87" s="7">
        <v>0.8</v>
      </c>
      <c r="L87" s="8">
        <v>10</v>
      </c>
      <c r="M87" s="8">
        <v>150</v>
      </c>
      <c r="N87" s="9">
        <v>90</v>
      </c>
      <c r="O87" s="23">
        <f t="shared" si="1"/>
        <v>13500</v>
      </c>
      <c r="P87" s="24" t="s">
        <v>359</v>
      </c>
      <c r="Q87" s="25" t="s">
        <v>360</v>
      </c>
      <c r="R87" s="32" t="s">
        <v>2954</v>
      </c>
    </row>
    <row r="88" spans="1:18" x14ac:dyDescent="0.3">
      <c r="A88" s="3" t="s">
        <v>361</v>
      </c>
      <c r="B88" s="4" t="s">
        <v>362</v>
      </c>
      <c r="C88" s="4" t="s">
        <v>12</v>
      </c>
      <c r="D88" s="4" t="s">
        <v>358</v>
      </c>
      <c r="E88" s="22" t="s">
        <v>26</v>
      </c>
      <c r="F88" s="69">
        <v>2.91</v>
      </c>
      <c r="G88" s="62" t="s">
        <v>15</v>
      </c>
      <c r="H88" s="5" t="s">
        <v>16</v>
      </c>
      <c r="I88" s="1">
        <v>12</v>
      </c>
      <c r="J88" s="6">
        <v>11.9</v>
      </c>
      <c r="K88" s="7">
        <v>0.8</v>
      </c>
      <c r="L88" s="8">
        <v>10</v>
      </c>
      <c r="M88" s="8">
        <v>100</v>
      </c>
      <c r="N88" s="9">
        <v>90</v>
      </c>
      <c r="O88" s="23">
        <f t="shared" si="1"/>
        <v>9000</v>
      </c>
      <c r="P88" s="24" t="s">
        <v>363</v>
      </c>
      <c r="Q88" s="25" t="s">
        <v>364</v>
      </c>
      <c r="R88" s="32" t="s">
        <v>2955</v>
      </c>
    </row>
    <row r="89" spans="1:18" x14ac:dyDescent="0.3">
      <c r="A89" s="3" t="s">
        <v>365</v>
      </c>
      <c r="B89" s="4" t="s">
        <v>366</v>
      </c>
      <c r="C89" s="4" t="s">
        <v>12</v>
      </c>
      <c r="D89" s="4" t="s">
        <v>358</v>
      </c>
      <c r="E89" s="22" t="s">
        <v>31</v>
      </c>
      <c r="F89" s="69">
        <v>5.4</v>
      </c>
      <c r="G89" s="62" t="s">
        <v>15</v>
      </c>
      <c r="H89" s="5" t="s">
        <v>16</v>
      </c>
      <c r="I89" s="1">
        <v>12</v>
      </c>
      <c r="J89" s="6">
        <v>11.35</v>
      </c>
      <c r="K89" s="7">
        <v>0.8</v>
      </c>
      <c r="L89" s="8">
        <v>10</v>
      </c>
      <c r="M89" s="8">
        <v>50</v>
      </c>
      <c r="N89" s="9">
        <v>90</v>
      </c>
      <c r="O89" s="23">
        <f t="shared" si="1"/>
        <v>4500</v>
      </c>
      <c r="P89" s="24" t="s">
        <v>367</v>
      </c>
      <c r="Q89" s="25" t="s">
        <v>368</v>
      </c>
      <c r="R89" s="32" t="s">
        <v>2956</v>
      </c>
    </row>
    <row r="90" spans="1:18" x14ac:dyDescent="0.3">
      <c r="A90" s="3" t="s">
        <v>369</v>
      </c>
      <c r="B90" s="4" t="s">
        <v>370</v>
      </c>
      <c r="C90" s="4" t="s">
        <v>12</v>
      </c>
      <c r="D90" s="4" t="s">
        <v>358</v>
      </c>
      <c r="E90" s="22" t="s">
        <v>36</v>
      </c>
      <c r="F90" s="69">
        <v>8.58</v>
      </c>
      <c r="G90" s="62" t="s">
        <v>15</v>
      </c>
      <c r="H90" s="5" t="s">
        <v>16</v>
      </c>
      <c r="I90" s="1">
        <v>12</v>
      </c>
      <c r="J90" s="6">
        <v>8.3000000000000007</v>
      </c>
      <c r="K90" s="7">
        <v>0.65</v>
      </c>
      <c r="L90" s="8"/>
      <c r="M90" s="8">
        <v>25</v>
      </c>
      <c r="N90" s="9">
        <v>120</v>
      </c>
      <c r="O90" s="23">
        <f t="shared" si="1"/>
        <v>3000</v>
      </c>
      <c r="P90" s="24" t="s">
        <v>371</v>
      </c>
      <c r="Q90" s="20"/>
      <c r="R90" s="32" t="s">
        <v>2957</v>
      </c>
    </row>
    <row r="91" spans="1:18" x14ac:dyDescent="0.3">
      <c r="A91" s="3" t="s">
        <v>372</v>
      </c>
      <c r="B91" s="4" t="s">
        <v>373</v>
      </c>
      <c r="C91" s="4" t="s">
        <v>12</v>
      </c>
      <c r="D91" s="4" t="s">
        <v>358</v>
      </c>
      <c r="E91" s="22" t="s">
        <v>41</v>
      </c>
      <c r="F91" s="69">
        <v>11.16</v>
      </c>
      <c r="G91" s="62" t="s">
        <v>15</v>
      </c>
      <c r="H91" s="5" t="s">
        <v>16</v>
      </c>
      <c r="I91" s="1">
        <v>12</v>
      </c>
      <c r="J91" s="6">
        <v>12.09</v>
      </c>
      <c r="K91" s="7">
        <v>0.95</v>
      </c>
      <c r="L91" s="8"/>
      <c r="M91" s="8">
        <v>25</v>
      </c>
      <c r="N91" s="9">
        <v>75</v>
      </c>
      <c r="O91" s="23">
        <f t="shared" si="1"/>
        <v>1875</v>
      </c>
      <c r="P91" s="24" t="s">
        <v>374</v>
      </c>
      <c r="Q91" s="20"/>
      <c r="R91" s="32" t="s">
        <v>2958</v>
      </c>
    </row>
    <row r="92" spans="1:18" x14ac:dyDescent="0.3">
      <c r="A92" s="3" t="s">
        <v>375</v>
      </c>
      <c r="B92" s="4" t="s">
        <v>376</v>
      </c>
      <c r="C92" s="4" t="s">
        <v>12</v>
      </c>
      <c r="D92" s="4" t="s">
        <v>358</v>
      </c>
      <c r="E92" s="22" t="s">
        <v>45</v>
      </c>
      <c r="F92" s="69">
        <v>14.13</v>
      </c>
      <c r="G92" s="62" t="s">
        <v>15</v>
      </c>
      <c r="H92" s="5" t="s">
        <v>16</v>
      </c>
      <c r="I92" s="1">
        <v>12</v>
      </c>
      <c r="J92" s="6">
        <v>9.58</v>
      </c>
      <c r="K92" s="7">
        <v>0.95</v>
      </c>
      <c r="L92" s="8"/>
      <c r="M92" s="8">
        <v>15</v>
      </c>
      <c r="N92" s="9">
        <v>75</v>
      </c>
      <c r="O92" s="23">
        <f t="shared" si="1"/>
        <v>1125</v>
      </c>
      <c r="P92" s="24" t="s">
        <v>377</v>
      </c>
      <c r="Q92" s="20"/>
      <c r="R92" s="32" t="s">
        <v>2959</v>
      </c>
    </row>
    <row r="93" spans="1:18" x14ac:dyDescent="0.3">
      <c r="A93" s="3" t="s">
        <v>378</v>
      </c>
      <c r="B93" s="4" t="s">
        <v>379</v>
      </c>
      <c r="C93" s="4" t="s">
        <v>12</v>
      </c>
      <c r="D93" s="4" t="s">
        <v>358</v>
      </c>
      <c r="E93" s="22" t="s">
        <v>49</v>
      </c>
      <c r="F93" s="69">
        <v>42.99</v>
      </c>
      <c r="G93" s="62" t="s">
        <v>15</v>
      </c>
      <c r="H93" s="5" t="s">
        <v>16</v>
      </c>
      <c r="I93" s="1">
        <v>12</v>
      </c>
      <c r="J93" s="6">
        <v>12.26</v>
      </c>
      <c r="K93" s="7">
        <v>1.1000000000000001</v>
      </c>
      <c r="L93" s="8"/>
      <c r="M93" s="8">
        <v>8</v>
      </c>
      <c r="N93" s="9">
        <v>75</v>
      </c>
      <c r="O93" s="23">
        <f t="shared" si="1"/>
        <v>600</v>
      </c>
      <c r="P93" s="24" t="s">
        <v>380</v>
      </c>
      <c r="Q93" s="20"/>
      <c r="R93" s="32" t="s">
        <v>2960</v>
      </c>
    </row>
    <row r="94" spans="1:18" x14ac:dyDescent="0.3">
      <c r="A94" s="3" t="s">
        <v>381</v>
      </c>
      <c r="B94" s="4" t="s">
        <v>382</v>
      </c>
      <c r="C94" s="4" t="s">
        <v>12</v>
      </c>
      <c r="D94" s="4" t="s">
        <v>358</v>
      </c>
      <c r="E94" s="22" t="s">
        <v>53</v>
      </c>
      <c r="F94" s="69">
        <v>54.79</v>
      </c>
      <c r="G94" s="62" t="s">
        <v>15</v>
      </c>
      <c r="H94" s="5" t="s">
        <v>16</v>
      </c>
      <c r="I94" s="1">
        <v>12</v>
      </c>
      <c r="J94" s="6">
        <v>8.68</v>
      </c>
      <c r="K94" s="7">
        <v>0.65</v>
      </c>
      <c r="L94" s="8"/>
      <c r="M94" s="8">
        <v>5</v>
      </c>
      <c r="N94" s="9">
        <v>120</v>
      </c>
      <c r="O94" s="23">
        <f t="shared" si="1"/>
        <v>600</v>
      </c>
      <c r="P94" s="24" t="s">
        <v>383</v>
      </c>
      <c r="Q94" s="20"/>
      <c r="R94" s="32" t="s">
        <v>2961</v>
      </c>
    </row>
    <row r="95" spans="1:18" x14ac:dyDescent="0.3">
      <c r="A95" s="3" t="s">
        <v>384</v>
      </c>
      <c r="B95" s="4" t="s">
        <v>385</v>
      </c>
      <c r="C95" s="4" t="s">
        <v>12</v>
      </c>
      <c r="D95" s="4" t="s">
        <v>358</v>
      </c>
      <c r="E95" s="22" t="s">
        <v>57</v>
      </c>
      <c r="F95" s="69">
        <v>83.73</v>
      </c>
      <c r="G95" s="62" t="s">
        <v>15</v>
      </c>
      <c r="H95" s="5" t="s">
        <v>16</v>
      </c>
      <c r="I95" s="1">
        <v>12</v>
      </c>
      <c r="J95" s="6">
        <v>8.5</v>
      </c>
      <c r="K95" s="7">
        <v>0.8</v>
      </c>
      <c r="L95" s="8"/>
      <c r="M95" s="8">
        <v>3</v>
      </c>
      <c r="N95" s="9">
        <v>90</v>
      </c>
      <c r="O95" s="23">
        <f t="shared" si="1"/>
        <v>270</v>
      </c>
      <c r="P95" s="24" t="s">
        <v>386</v>
      </c>
      <c r="Q95" s="20"/>
      <c r="R95" s="32" t="s">
        <v>2962</v>
      </c>
    </row>
    <row r="96" spans="1:18" x14ac:dyDescent="0.3">
      <c r="A96" s="3" t="s">
        <v>387</v>
      </c>
      <c r="B96" s="4" t="s">
        <v>388</v>
      </c>
      <c r="C96" s="4" t="s">
        <v>82</v>
      </c>
      <c r="D96" s="4" t="s">
        <v>358</v>
      </c>
      <c r="E96" s="22" t="s">
        <v>83</v>
      </c>
      <c r="F96" s="69">
        <v>3.92</v>
      </c>
      <c r="G96" s="62" t="s">
        <v>15</v>
      </c>
      <c r="H96" s="5" t="s">
        <v>16</v>
      </c>
      <c r="I96" s="1">
        <v>13</v>
      </c>
      <c r="J96" s="6">
        <v>18.86</v>
      </c>
      <c r="K96" s="7">
        <v>0.8</v>
      </c>
      <c r="L96" s="8">
        <v>10</v>
      </c>
      <c r="M96" s="8">
        <v>250</v>
      </c>
      <c r="N96" s="9">
        <v>90</v>
      </c>
      <c r="O96" s="23">
        <f t="shared" si="1"/>
        <v>22500</v>
      </c>
      <c r="P96" s="24" t="s">
        <v>389</v>
      </c>
      <c r="Q96" s="25" t="s">
        <v>390</v>
      </c>
      <c r="R96" s="32" t="s">
        <v>2963</v>
      </c>
    </row>
    <row r="97" spans="1:18" x14ac:dyDescent="0.3">
      <c r="A97" s="3" t="s">
        <v>391</v>
      </c>
      <c r="B97" s="4" t="s">
        <v>392</v>
      </c>
      <c r="C97" s="4" t="s">
        <v>82</v>
      </c>
      <c r="D97" s="4" t="s">
        <v>358</v>
      </c>
      <c r="E97" s="22" t="s">
        <v>393</v>
      </c>
      <c r="F97" s="69">
        <v>4.03</v>
      </c>
      <c r="G97" s="62" t="s">
        <v>15</v>
      </c>
      <c r="H97" s="5" t="s">
        <v>16</v>
      </c>
      <c r="I97" s="1">
        <v>13</v>
      </c>
      <c r="J97" s="6">
        <v>17.739999999999998</v>
      </c>
      <c r="K97" s="7">
        <v>0.8</v>
      </c>
      <c r="L97" s="8">
        <v>10</v>
      </c>
      <c r="M97" s="8">
        <v>250</v>
      </c>
      <c r="N97" s="9">
        <v>90</v>
      </c>
      <c r="O97" s="23">
        <f t="shared" si="1"/>
        <v>22500</v>
      </c>
      <c r="P97" s="24" t="s">
        <v>394</v>
      </c>
      <c r="Q97" s="25" t="s">
        <v>395</v>
      </c>
      <c r="R97" s="32" t="s">
        <v>2964</v>
      </c>
    </row>
    <row r="98" spans="1:18" x14ac:dyDescent="0.3">
      <c r="A98" s="3" t="s">
        <v>396</v>
      </c>
      <c r="B98" s="4" t="s">
        <v>397</v>
      </c>
      <c r="C98" s="4" t="s">
        <v>82</v>
      </c>
      <c r="D98" s="4" t="s">
        <v>358</v>
      </c>
      <c r="E98" s="22" t="s">
        <v>398</v>
      </c>
      <c r="F98" s="69">
        <v>4.03</v>
      </c>
      <c r="G98" s="62" t="s">
        <v>15</v>
      </c>
      <c r="H98" s="5" t="s">
        <v>16</v>
      </c>
      <c r="I98" s="1">
        <v>13</v>
      </c>
      <c r="J98" s="6">
        <v>10.9</v>
      </c>
      <c r="K98" s="7">
        <v>0.65</v>
      </c>
      <c r="L98" s="8">
        <v>10</v>
      </c>
      <c r="M98" s="8">
        <v>150</v>
      </c>
      <c r="N98" s="9">
        <v>120</v>
      </c>
      <c r="O98" s="23">
        <f t="shared" si="1"/>
        <v>18000</v>
      </c>
      <c r="P98" s="24" t="s">
        <v>399</v>
      </c>
      <c r="Q98" s="25" t="s">
        <v>390</v>
      </c>
      <c r="R98" s="32" t="s">
        <v>2965</v>
      </c>
    </row>
    <row r="99" spans="1:18" x14ac:dyDescent="0.3">
      <c r="A99" s="3" t="s">
        <v>400</v>
      </c>
      <c r="B99" s="4" t="s">
        <v>401</v>
      </c>
      <c r="C99" s="4" t="s">
        <v>82</v>
      </c>
      <c r="D99" s="4" t="s">
        <v>358</v>
      </c>
      <c r="E99" s="22" t="s">
        <v>88</v>
      </c>
      <c r="F99" s="69">
        <v>4.03</v>
      </c>
      <c r="G99" s="62" t="s">
        <v>15</v>
      </c>
      <c r="H99" s="5" t="s">
        <v>16</v>
      </c>
      <c r="I99" s="1">
        <v>13</v>
      </c>
      <c r="J99" s="6">
        <v>17.18</v>
      </c>
      <c r="K99" s="7">
        <v>1.41</v>
      </c>
      <c r="L99" s="8">
        <v>10</v>
      </c>
      <c r="M99" s="8">
        <v>250</v>
      </c>
      <c r="N99" s="9">
        <v>60</v>
      </c>
      <c r="O99" s="23">
        <f t="shared" si="1"/>
        <v>15000</v>
      </c>
      <c r="P99" s="24" t="s">
        <v>402</v>
      </c>
      <c r="Q99" s="25" t="s">
        <v>403</v>
      </c>
      <c r="R99" s="32" t="s">
        <v>2966</v>
      </c>
    </row>
    <row r="100" spans="1:18" x14ac:dyDescent="0.3">
      <c r="A100" s="3" t="s">
        <v>404</v>
      </c>
      <c r="B100" s="4" t="s">
        <v>405</v>
      </c>
      <c r="C100" s="4" t="s">
        <v>82</v>
      </c>
      <c r="D100" s="4" t="s">
        <v>358</v>
      </c>
      <c r="E100" s="22" t="s">
        <v>93</v>
      </c>
      <c r="F100" s="69">
        <v>2.81</v>
      </c>
      <c r="G100" s="62" t="s">
        <v>15</v>
      </c>
      <c r="H100" s="5" t="s">
        <v>16</v>
      </c>
      <c r="I100" s="1">
        <v>13</v>
      </c>
      <c r="J100" s="6">
        <v>15.9</v>
      </c>
      <c r="K100" s="7">
        <v>1.1000000000000001</v>
      </c>
      <c r="L100" s="8">
        <v>10</v>
      </c>
      <c r="M100" s="8">
        <v>150</v>
      </c>
      <c r="N100" s="9">
        <v>75</v>
      </c>
      <c r="O100" s="23">
        <f t="shared" si="1"/>
        <v>11250</v>
      </c>
      <c r="P100" s="24" t="s">
        <v>406</v>
      </c>
      <c r="Q100" s="25" t="s">
        <v>407</v>
      </c>
      <c r="R100" s="32" t="s">
        <v>2967</v>
      </c>
    </row>
    <row r="101" spans="1:18" x14ac:dyDescent="0.3">
      <c r="A101" s="3" t="s">
        <v>408</v>
      </c>
      <c r="B101" s="4" t="s">
        <v>409</v>
      </c>
      <c r="C101" s="4" t="s">
        <v>82</v>
      </c>
      <c r="D101" s="4" t="s">
        <v>358</v>
      </c>
      <c r="E101" s="22" t="s">
        <v>98</v>
      </c>
      <c r="F101" s="69">
        <v>2.81</v>
      </c>
      <c r="G101" s="62" t="s">
        <v>15</v>
      </c>
      <c r="H101" s="5" t="s">
        <v>16</v>
      </c>
      <c r="I101" s="1">
        <v>13</v>
      </c>
      <c r="J101" s="6">
        <v>18.850000000000001</v>
      </c>
      <c r="K101" s="7">
        <v>1.41</v>
      </c>
      <c r="L101" s="8">
        <v>10</v>
      </c>
      <c r="M101" s="8">
        <v>150</v>
      </c>
      <c r="N101" s="9">
        <v>60</v>
      </c>
      <c r="O101" s="23">
        <f t="shared" si="1"/>
        <v>9000</v>
      </c>
      <c r="P101" s="24" t="s">
        <v>410</v>
      </c>
      <c r="Q101" s="25" t="s">
        <v>411</v>
      </c>
      <c r="R101" s="32" t="s">
        <v>2968</v>
      </c>
    </row>
    <row r="102" spans="1:18" x14ac:dyDescent="0.3">
      <c r="A102" s="3" t="s">
        <v>412</v>
      </c>
      <c r="B102" s="4" t="s">
        <v>413</v>
      </c>
      <c r="C102" s="4" t="s">
        <v>82</v>
      </c>
      <c r="D102" s="4" t="s">
        <v>358</v>
      </c>
      <c r="E102" s="22" t="s">
        <v>103</v>
      </c>
      <c r="F102" s="69">
        <v>2.4900000000000002</v>
      </c>
      <c r="G102" s="62" t="s">
        <v>15</v>
      </c>
      <c r="H102" s="5" t="s">
        <v>16</v>
      </c>
      <c r="I102" s="1">
        <v>13</v>
      </c>
      <c r="J102" s="6">
        <v>10.130000000000001</v>
      </c>
      <c r="K102" s="7">
        <v>0.65</v>
      </c>
      <c r="L102" s="8">
        <v>10</v>
      </c>
      <c r="M102" s="8">
        <v>100</v>
      </c>
      <c r="N102" s="9">
        <v>120</v>
      </c>
      <c r="O102" s="23">
        <f t="shared" si="1"/>
        <v>12000</v>
      </c>
      <c r="P102" s="24" t="s">
        <v>414</v>
      </c>
      <c r="Q102" s="25" t="s">
        <v>415</v>
      </c>
      <c r="R102" s="32" t="s">
        <v>2969</v>
      </c>
    </row>
    <row r="103" spans="1:18" x14ac:dyDescent="0.3">
      <c r="A103" s="3" t="s">
        <v>416</v>
      </c>
      <c r="B103" s="4" t="s">
        <v>417</v>
      </c>
      <c r="C103" s="4" t="s">
        <v>82</v>
      </c>
      <c r="D103" s="4" t="s">
        <v>358</v>
      </c>
      <c r="E103" s="22" t="s">
        <v>108</v>
      </c>
      <c r="F103" s="69">
        <v>5.4</v>
      </c>
      <c r="G103" s="62" t="s">
        <v>15</v>
      </c>
      <c r="H103" s="5" t="s">
        <v>16</v>
      </c>
      <c r="I103" s="1">
        <v>13</v>
      </c>
      <c r="J103" s="6">
        <v>8.7799999999999994</v>
      </c>
      <c r="K103" s="7">
        <v>0.5</v>
      </c>
      <c r="L103" s="8">
        <v>10</v>
      </c>
      <c r="M103" s="8">
        <v>50</v>
      </c>
      <c r="N103" s="9">
        <v>150</v>
      </c>
      <c r="O103" s="23">
        <f t="shared" si="1"/>
        <v>7500</v>
      </c>
      <c r="P103" s="24" t="s">
        <v>418</v>
      </c>
      <c r="Q103" s="25" t="s">
        <v>419</v>
      </c>
      <c r="R103" s="32" t="s">
        <v>2970</v>
      </c>
    </row>
    <row r="104" spans="1:18" x14ac:dyDescent="0.3">
      <c r="A104" s="3" t="s">
        <v>420</v>
      </c>
      <c r="B104" s="4" t="s">
        <v>421</v>
      </c>
      <c r="C104" s="4" t="s">
        <v>82</v>
      </c>
      <c r="D104" s="4" t="s">
        <v>358</v>
      </c>
      <c r="E104" s="22" t="s">
        <v>113</v>
      </c>
      <c r="F104" s="69">
        <v>5.4</v>
      </c>
      <c r="G104" s="62" t="s">
        <v>15</v>
      </c>
      <c r="H104" s="5" t="s">
        <v>16</v>
      </c>
      <c r="I104" s="1">
        <v>13</v>
      </c>
      <c r="J104" s="6">
        <v>10.210000000000001</v>
      </c>
      <c r="K104" s="7">
        <v>0.65</v>
      </c>
      <c r="L104" s="8">
        <v>5</v>
      </c>
      <c r="M104" s="8">
        <v>50</v>
      </c>
      <c r="N104" s="9">
        <v>120</v>
      </c>
      <c r="O104" s="23">
        <f t="shared" si="1"/>
        <v>6000</v>
      </c>
      <c r="P104" s="24" t="s">
        <v>422</v>
      </c>
      <c r="Q104" s="31" t="s">
        <v>423</v>
      </c>
      <c r="R104" s="32" t="s">
        <v>2971</v>
      </c>
    </row>
    <row r="105" spans="1:18" x14ac:dyDescent="0.3">
      <c r="A105" s="3" t="s">
        <v>424</v>
      </c>
      <c r="B105" s="4" t="s">
        <v>425</v>
      </c>
      <c r="C105" s="4" t="s">
        <v>82</v>
      </c>
      <c r="D105" s="4" t="s">
        <v>358</v>
      </c>
      <c r="E105" s="22" t="s">
        <v>118</v>
      </c>
      <c r="F105" s="69">
        <v>5.4</v>
      </c>
      <c r="G105" s="62" t="s">
        <v>15</v>
      </c>
      <c r="H105" s="5" t="s">
        <v>16</v>
      </c>
      <c r="I105" s="1">
        <v>13</v>
      </c>
      <c r="J105" s="6">
        <v>15.65</v>
      </c>
      <c r="K105" s="7">
        <v>0.95</v>
      </c>
      <c r="L105" s="8">
        <v>5</v>
      </c>
      <c r="M105" s="8">
        <v>100</v>
      </c>
      <c r="N105" s="9">
        <v>75</v>
      </c>
      <c r="O105" s="23">
        <f t="shared" si="1"/>
        <v>7500</v>
      </c>
      <c r="P105" s="24" t="s">
        <v>426</v>
      </c>
      <c r="Q105" s="25" t="s">
        <v>427</v>
      </c>
      <c r="R105" s="32" t="s">
        <v>2972</v>
      </c>
    </row>
    <row r="106" spans="1:18" x14ac:dyDescent="0.3">
      <c r="A106" s="3" t="s">
        <v>428</v>
      </c>
      <c r="B106" s="4" t="s">
        <v>429</v>
      </c>
      <c r="C106" s="4" t="s">
        <v>82</v>
      </c>
      <c r="D106" s="4" t="s">
        <v>358</v>
      </c>
      <c r="E106" s="22" t="s">
        <v>122</v>
      </c>
      <c r="F106" s="69">
        <v>5.4</v>
      </c>
      <c r="G106" s="62" t="s">
        <v>15</v>
      </c>
      <c r="H106" s="5" t="s">
        <v>16</v>
      </c>
      <c r="I106" s="1">
        <v>13</v>
      </c>
      <c r="J106" s="6">
        <v>17.86</v>
      </c>
      <c r="K106" s="7">
        <v>1.1000000000000001</v>
      </c>
      <c r="L106" s="8">
        <v>5</v>
      </c>
      <c r="M106" s="8">
        <v>100</v>
      </c>
      <c r="N106" s="9">
        <v>75</v>
      </c>
      <c r="O106" s="23">
        <f t="shared" si="1"/>
        <v>7500</v>
      </c>
      <c r="P106" s="24" t="s">
        <v>430</v>
      </c>
      <c r="Q106" s="25" t="s">
        <v>431</v>
      </c>
      <c r="R106" s="32" t="s">
        <v>2973</v>
      </c>
    </row>
    <row r="107" spans="1:18" x14ac:dyDescent="0.3">
      <c r="A107" s="3" t="s">
        <v>432</v>
      </c>
      <c r="B107" s="4" t="s">
        <v>433</v>
      </c>
      <c r="C107" s="4" t="s">
        <v>82</v>
      </c>
      <c r="D107" s="4" t="s">
        <v>358</v>
      </c>
      <c r="E107" s="22" t="s">
        <v>127</v>
      </c>
      <c r="F107" s="69">
        <v>5.4</v>
      </c>
      <c r="G107" s="62" t="s">
        <v>15</v>
      </c>
      <c r="H107" s="5" t="s">
        <v>16</v>
      </c>
      <c r="I107" s="1">
        <v>13</v>
      </c>
      <c r="J107" s="6">
        <v>9.1999999999999993</v>
      </c>
      <c r="K107" s="7">
        <v>0.65</v>
      </c>
      <c r="L107" s="8">
        <v>10</v>
      </c>
      <c r="M107" s="8">
        <v>50</v>
      </c>
      <c r="N107" s="9">
        <v>120</v>
      </c>
      <c r="O107" s="23">
        <f t="shared" si="1"/>
        <v>6000</v>
      </c>
      <c r="P107" s="24" t="s">
        <v>434</v>
      </c>
      <c r="Q107" s="25" t="s">
        <v>435</v>
      </c>
      <c r="R107" s="32" t="s">
        <v>2974</v>
      </c>
    </row>
    <row r="108" spans="1:18" x14ac:dyDescent="0.3">
      <c r="A108" s="3" t="s">
        <v>436</v>
      </c>
      <c r="B108" s="4" t="s">
        <v>437</v>
      </c>
      <c r="C108" s="4" t="s">
        <v>82</v>
      </c>
      <c r="D108" s="4" t="s">
        <v>358</v>
      </c>
      <c r="E108" s="22" t="s">
        <v>132</v>
      </c>
      <c r="F108" s="69">
        <v>3.77</v>
      </c>
      <c r="G108" s="62" t="s">
        <v>15</v>
      </c>
      <c r="H108" s="5" t="s">
        <v>16</v>
      </c>
      <c r="I108" s="1">
        <v>13</v>
      </c>
      <c r="J108" s="6">
        <v>7.31</v>
      </c>
      <c r="K108" s="7">
        <v>0.5</v>
      </c>
      <c r="L108" s="8">
        <v>10</v>
      </c>
      <c r="M108" s="8">
        <v>50</v>
      </c>
      <c r="N108" s="9">
        <v>150</v>
      </c>
      <c r="O108" s="23">
        <f t="shared" si="1"/>
        <v>7500</v>
      </c>
      <c r="P108" s="24" t="s">
        <v>438</v>
      </c>
      <c r="Q108" s="25" t="s">
        <v>439</v>
      </c>
      <c r="R108" s="32" t="s">
        <v>2975</v>
      </c>
    </row>
    <row r="109" spans="1:18" x14ac:dyDescent="0.3">
      <c r="A109" s="3" t="s">
        <v>440</v>
      </c>
      <c r="B109" s="4" t="s">
        <v>441</v>
      </c>
      <c r="C109" s="4" t="s">
        <v>82</v>
      </c>
      <c r="D109" s="4" t="s">
        <v>358</v>
      </c>
      <c r="E109" s="22" t="s">
        <v>137</v>
      </c>
      <c r="F109" s="69">
        <v>5.4</v>
      </c>
      <c r="G109" s="62" t="s">
        <v>15</v>
      </c>
      <c r="H109" s="5" t="s">
        <v>16</v>
      </c>
      <c r="I109" s="1">
        <v>13</v>
      </c>
      <c r="J109" s="6">
        <v>9.41</v>
      </c>
      <c r="K109" s="7">
        <v>0.65</v>
      </c>
      <c r="L109" s="8">
        <v>10</v>
      </c>
      <c r="M109" s="8">
        <v>50</v>
      </c>
      <c r="N109" s="9">
        <v>120</v>
      </c>
      <c r="O109" s="23">
        <f t="shared" si="1"/>
        <v>6000</v>
      </c>
      <c r="P109" s="24" t="s">
        <v>442</v>
      </c>
      <c r="Q109" s="25" t="s">
        <v>443</v>
      </c>
      <c r="R109" s="32" t="s">
        <v>2976</v>
      </c>
    </row>
    <row r="110" spans="1:18" x14ac:dyDescent="0.3">
      <c r="A110" s="3" t="s">
        <v>444</v>
      </c>
      <c r="B110" s="4" t="s">
        <v>445</v>
      </c>
      <c r="C110" s="4" t="s">
        <v>82</v>
      </c>
      <c r="D110" s="4" t="s">
        <v>358</v>
      </c>
      <c r="E110" s="22" t="s">
        <v>446</v>
      </c>
      <c r="F110" s="69">
        <v>8.58</v>
      </c>
      <c r="G110" s="62" t="s">
        <v>15</v>
      </c>
      <c r="H110" s="5" t="s">
        <v>16</v>
      </c>
      <c r="I110" s="1">
        <v>13</v>
      </c>
      <c r="J110" s="6">
        <v>12.63</v>
      </c>
      <c r="K110" s="7">
        <v>0.8</v>
      </c>
      <c r="L110" s="8">
        <v>10</v>
      </c>
      <c r="M110" s="8">
        <v>50</v>
      </c>
      <c r="N110" s="9">
        <v>90</v>
      </c>
      <c r="O110" s="23">
        <f t="shared" si="1"/>
        <v>4500</v>
      </c>
      <c r="P110" s="24" t="s">
        <v>447</v>
      </c>
      <c r="Q110" s="31" t="s">
        <v>448</v>
      </c>
      <c r="R110" s="32" t="s">
        <v>2977</v>
      </c>
    </row>
    <row r="111" spans="1:18" x14ac:dyDescent="0.3">
      <c r="A111" s="3" t="s">
        <v>449</v>
      </c>
      <c r="B111" s="4" t="s">
        <v>450</v>
      </c>
      <c r="C111" s="4" t="s">
        <v>82</v>
      </c>
      <c r="D111" s="4" t="s">
        <v>358</v>
      </c>
      <c r="E111" s="22" t="s">
        <v>451</v>
      </c>
      <c r="F111" s="69">
        <v>8.58</v>
      </c>
      <c r="G111" s="62" t="s">
        <v>15</v>
      </c>
      <c r="H111" s="5" t="s">
        <v>16</v>
      </c>
      <c r="I111" s="1">
        <v>13</v>
      </c>
      <c r="J111" s="6">
        <v>11.71</v>
      </c>
      <c r="K111" s="7">
        <v>0.65</v>
      </c>
      <c r="L111" s="8">
        <v>10</v>
      </c>
      <c r="M111" s="8">
        <v>50</v>
      </c>
      <c r="N111" s="9">
        <v>120</v>
      </c>
      <c r="O111" s="23">
        <f t="shared" si="1"/>
        <v>6000</v>
      </c>
      <c r="P111" s="24" t="s">
        <v>452</v>
      </c>
      <c r="Q111" s="25" t="s">
        <v>453</v>
      </c>
      <c r="R111" s="32" t="s">
        <v>2978</v>
      </c>
    </row>
    <row r="112" spans="1:18" x14ac:dyDescent="0.3">
      <c r="A112" s="3" t="s">
        <v>454</v>
      </c>
      <c r="B112" s="4" t="s">
        <v>455</v>
      </c>
      <c r="C112" s="4" t="s">
        <v>82</v>
      </c>
      <c r="D112" s="4" t="s">
        <v>358</v>
      </c>
      <c r="E112" s="22" t="s">
        <v>456</v>
      </c>
      <c r="F112" s="69">
        <v>8.58</v>
      </c>
      <c r="G112" s="62" t="s">
        <v>15</v>
      </c>
      <c r="H112" s="5" t="s">
        <v>16</v>
      </c>
      <c r="I112" s="1">
        <v>13</v>
      </c>
      <c r="J112" s="6">
        <v>11.21</v>
      </c>
      <c r="K112" s="7">
        <v>0.8</v>
      </c>
      <c r="L112" s="8">
        <v>10</v>
      </c>
      <c r="M112" s="8">
        <v>50</v>
      </c>
      <c r="N112" s="9">
        <v>90</v>
      </c>
      <c r="O112" s="23">
        <f t="shared" si="1"/>
        <v>4500</v>
      </c>
      <c r="P112" s="24" t="s">
        <v>457</v>
      </c>
      <c r="Q112" s="25" t="s">
        <v>458</v>
      </c>
      <c r="R112" s="32" t="s">
        <v>2979</v>
      </c>
    </row>
    <row r="113" spans="1:18" x14ac:dyDescent="0.3">
      <c r="A113" s="3" t="s">
        <v>459</v>
      </c>
      <c r="B113" s="4" t="s">
        <v>460</v>
      </c>
      <c r="C113" s="4" t="s">
        <v>82</v>
      </c>
      <c r="D113" s="4" t="s">
        <v>358</v>
      </c>
      <c r="E113" s="22" t="s">
        <v>162</v>
      </c>
      <c r="F113" s="69">
        <v>8.58</v>
      </c>
      <c r="G113" s="62" t="s">
        <v>15</v>
      </c>
      <c r="H113" s="5" t="s">
        <v>16</v>
      </c>
      <c r="I113" s="1">
        <v>13</v>
      </c>
      <c r="J113" s="6">
        <v>12.6</v>
      </c>
      <c r="K113" s="7">
        <v>0.8</v>
      </c>
      <c r="L113" s="8">
        <v>10</v>
      </c>
      <c r="M113" s="8">
        <v>50</v>
      </c>
      <c r="N113" s="9">
        <v>90</v>
      </c>
      <c r="O113" s="23">
        <f t="shared" si="1"/>
        <v>4500</v>
      </c>
      <c r="P113" s="24" t="s">
        <v>461</v>
      </c>
      <c r="Q113" s="25" t="s">
        <v>462</v>
      </c>
      <c r="R113" s="32" t="s">
        <v>2980</v>
      </c>
    </row>
    <row r="114" spans="1:18" x14ac:dyDescent="0.3">
      <c r="A114" s="3" t="s">
        <v>463</v>
      </c>
      <c r="B114" s="4" t="s">
        <v>464</v>
      </c>
      <c r="C114" s="4" t="s">
        <v>82</v>
      </c>
      <c r="D114" s="4" t="s">
        <v>358</v>
      </c>
      <c r="E114" s="22" t="s">
        <v>182</v>
      </c>
      <c r="F114" s="69">
        <v>8.99</v>
      </c>
      <c r="G114" s="62" t="s">
        <v>15</v>
      </c>
      <c r="H114" s="5" t="s">
        <v>16</v>
      </c>
      <c r="I114" s="1">
        <v>13</v>
      </c>
      <c r="J114" s="6">
        <v>13.05</v>
      </c>
      <c r="K114" s="7">
        <v>0.8</v>
      </c>
      <c r="L114" s="8">
        <v>10</v>
      </c>
      <c r="M114" s="8">
        <v>50</v>
      </c>
      <c r="N114" s="9">
        <v>90</v>
      </c>
      <c r="O114" s="23">
        <f t="shared" si="1"/>
        <v>4500</v>
      </c>
      <c r="P114" s="24" t="s">
        <v>465</v>
      </c>
      <c r="Q114" s="25" t="s">
        <v>466</v>
      </c>
      <c r="R114" s="32" t="s">
        <v>2981</v>
      </c>
    </row>
    <row r="115" spans="1:18" x14ac:dyDescent="0.3">
      <c r="A115" s="3" t="s">
        <v>467</v>
      </c>
      <c r="B115" s="4" t="s">
        <v>468</v>
      </c>
      <c r="C115" s="4" t="s">
        <v>82</v>
      </c>
      <c r="D115" s="4" t="s">
        <v>358</v>
      </c>
      <c r="E115" s="22" t="s">
        <v>172</v>
      </c>
      <c r="F115" s="69">
        <v>8.99</v>
      </c>
      <c r="G115" s="62" t="s">
        <v>15</v>
      </c>
      <c r="H115" s="5" t="s">
        <v>16</v>
      </c>
      <c r="I115" s="1">
        <v>13</v>
      </c>
      <c r="J115" s="6">
        <v>12.55</v>
      </c>
      <c r="K115" s="7">
        <v>0.95</v>
      </c>
      <c r="L115" s="8">
        <v>10</v>
      </c>
      <c r="M115" s="8">
        <v>50</v>
      </c>
      <c r="N115" s="9">
        <v>90</v>
      </c>
      <c r="O115" s="23">
        <f t="shared" si="1"/>
        <v>4500</v>
      </c>
      <c r="P115" s="24" t="s">
        <v>469</v>
      </c>
      <c r="Q115" s="25" t="s">
        <v>470</v>
      </c>
      <c r="R115" s="32" t="s">
        <v>2982</v>
      </c>
    </row>
    <row r="116" spans="1:18" x14ac:dyDescent="0.3">
      <c r="A116" s="3" t="s">
        <v>471</v>
      </c>
      <c r="B116" s="4" t="s">
        <v>472</v>
      </c>
      <c r="C116" s="4" t="s">
        <v>82</v>
      </c>
      <c r="D116" s="4" t="s">
        <v>358</v>
      </c>
      <c r="E116" s="22" t="s">
        <v>177</v>
      </c>
      <c r="F116" s="69">
        <v>8.99</v>
      </c>
      <c r="G116" s="62" t="s">
        <v>15</v>
      </c>
      <c r="H116" s="5" t="s">
        <v>16</v>
      </c>
      <c r="I116" s="1">
        <v>13</v>
      </c>
      <c r="J116" s="6">
        <v>7.1</v>
      </c>
      <c r="K116" s="7">
        <v>0.65</v>
      </c>
      <c r="L116" s="8">
        <v>5</v>
      </c>
      <c r="M116" s="8">
        <v>25</v>
      </c>
      <c r="N116" s="9">
        <v>120</v>
      </c>
      <c r="O116" s="23">
        <f t="shared" si="1"/>
        <v>3000</v>
      </c>
      <c r="P116" s="24" t="s">
        <v>473</v>
      </c>
      <c r="Q116" s="25" t="s">
        <v>474</v>
      </c>
      <c r="R116" s="32" t="s">
        <v>2983</v>
      </c>
    </row>
    <row r="117" spans="1:18" x14ac:dyDescent="0.3">
      <c r="A117" s="3" t="s">
        <v>475</v>
      </c>
      <c r="B117" s="4" t="s">
        <v>476</v>
      </c>
      <c r="C117" s="4" t="s">
        <v>82</v>
      </c>
      <c r="D117" s="4" t="s">
        <v>358</v>
      </c>
      <c r="E117" s="22" t="s">
        <v>477</v>
      </c>
      <c r="F117" s="69">
        <v>10.92</v>
      </c>
      <c r="G117" s="62" t="s">
        <v>15</v>
      </c>
      <c r="H117" s="5" t="s">
        <v>16</v>
      </c>
      <c r="I117" s="1">
        <v>13</v>
      </c>
      <c r="J117" s="6">
        <v>9.23</v>
      </c>
      <c r="K117" s="7">
        <v>0.65</v>
      </c>
      <c r="L117" s="8"/>
      <c r="M117" s="8">
        <v>25</v>
      </c>
      <c r="N117" s="9">
        <v>120</v>
      </c>
      <c r="O117" s="23">
        <f t="shared" si="1"/>
        <v>3000</v>
      </c>
      <c r="P117" s="24" t="s">
        <v>478</v>
      </c>
      <c r="Q117" s="20"/>
      <c r="R117" s="32" t="s">
        <v>2984</v>
      </c>
    </row>
    <row r="118" spans="1:18" x14ac:dyDescent="0.3">
      <c r="A118" s="3" t="s">
        <v>479</v>
      </c>
      <c r="B118" s="4" t="s">
        <v>480</v>
      </c>
      <c r="C118" s="4" t="s">
        <v>82</v>
      </c>
      <c r="D118" s="4" t="s">
        <v>358</v>
      </c>
      <c r="E118" s="22" t="s">
        <v>186</v>
      </c>
      <c r="F118" s="69">
        <v>11.16</v>
      </c>
      <c r="G118" s="62" t="s">
        <v>15</v>
      </c>
      <c r="H118" s="5" t="s">
        <v>16</v>
      </c>
      <c r="I118" s="1">
        <v>13</v>
      </c>
      <c r="J118" s="6">
        <v>12.28</v>
      </c>
      <c r="K118" s="7">
        <v>0.8</v>
      </c>
      <c r="L118" s="8"/>
      <c r="M118" s="8">
        <v>50</v>
      </c>
      <c r="N118" s="9">
        <v>90</v>
      </c>
      <c r="O118" s="23">
        <f t="shared" si="1"/>
        <v>4500</v>
      </c>
      <c r="P118" s="24" t="s">
        <v>481</v>
      </c>
      <c r="Q118" s="20"/>
      <c r="R118" s="32" t="s">
        <v>2985</v>
      </c>
    </row>
    <row r="119" spans="1:18" x14ac:dyDescent="0.3">
      <c r="A119" s="3" t="s">
        <v>482</v>
      </c>
      <c r="B119" s="4" t="s">
        <v>483</v>
      </c>
      <c r="C119" s="4" t="s">
        <v>82</v>
      </c>
      <c r="D119" s="4" t="s">
        <v>358</v>
      </c>
      <c r="E119" s="22" t="s">
        <v>190</v>
      </c>
      <c r="F119" s="69">
        <v>11.16</v>
      </c>
      <c r="G119" s="62" t="s">
        <v>15</v>
      </c>
      <c r="H119" s="5" t="s">
        <v>16</v>
      </c>
      <c r="I119" s="1">
        <v>13</v>
      </c>
      <c r="J119" s="6">
        <v>7.05</v>
      </c>
      <c r="K119" s="7">
        <v>0.5</v>
      </c>
      <c r="L119" s="8"/>
      <c r="M119" s="8">
        <v>25</v>
      </c>
      <c r="N119" s="9">
        <v>150</v>
      </c>
      <c r="O119" s="23">
        <f t="shared" si="1"/>
        <v>3750</v>
      </c>
      <c r="P119" s="24" t="s">
        <v>484</v>
      </c>
      <c r="Q119" s="20"/>
      <c r="R119" s="26" t="s">
        <v>2986</v>
      </c>
    </row>
    <row r="120" spans="1:18" x14ac:dyDescent="0.3">
      <c r="A120" s="3" t="s">
        <v>485</v>
      </c>
      <c r="B120" s="4" t="s">
        <v>486</v>
      </c>
      <c r="C120" s="4" t="s">
        <v>82</v>
      </c>
      <c r="D120" s="4" t="s">
        <v>358</v>
      </c>
      <c r="E120" s="22" t="s">
        <v>194</v>
      </c>
      <c r="F120" s="69">
        <v>11.16</v>
      </c>
      <c r="G120" s="62" t="s">
        <v>15</v>
      </c>
      <c r="H120" s="5" t="s">
        <v>16</v>
      </c>
      <c r="I120" s="1">
        <v>13</v>
      </c>
      <c r="J120" s="6">
        <v>7.81</v>
      </c>
      <c r="K120" s="7">
        <v>0.65</v>
      </c>
      <c r="L120" s="8"/>
      <c r="M120" s="8">
        <v>25</v>
      </c>
      <c r="N120" s="9">
        <v>120</v>
      </c>
      <c r="O120" s="23">
        <f t="shared" si="1"/>
        <v>3000</v>
      </c>
      <c r="P120" s="24" t="s">
        <v>487</v>
      </c>
      <c r="Q120" s="20"/>
      <c r="R120" s="26" t="s">
        <v>2987</v>
      </c>
    </row>
    <row r="121" spans="1:18" x14ac:dyDescent="0.3">
      <c r="A121" s="3" t="s">
        <v>488</v>
      </c>
      <c r="B121" s="4" t="s">
        <v>489</v>
      </c>
      <c r="C121" s="4" t="s">
        <v>82</v>
      </c>
      <c r="D121" s="4" t="s">
        <v>358</v>
      </c>
      <c r="E121" s="22" t="s">
        <v>198</v>
      </c>
      <c r="F121" s="69">
        <v>11.16</v>
      </c>
      <c r="G121" s="62" t="s">
        <v>15</v>
      </c>
      <c r="H121" s="5" t="s">
        <v>16</v>
      </c>
      <c r="I121" s="1">
        <v>13</v>
      </c>
      <c r="J121" s="6">
        <v>14.75</v>
      </c>
      <c r="K121" s="7">
        <v>1.1000000000000001</v>
      </c>
      <c r="L121" s="8"/>
      <c r="M121" s="8">
        <v>50</v>
      </c>
      <c r="N121" s="9">
        <v>75</v>
      </c>
      <c r="O121" s="23">
        <f t="shared" si="1"/>
        <v>3750</v>
      </c>
      <c r="P121" s="24" t="s">
        <v>490</v>
      </c>
      <c r="Q121" s="20"/>
      <c r="R121" s="32" t="s">
        <v>2988</v>
      </c>
    </row>
    <row r="122" spans="1:18" x14ac:dyDescent="0.3">
      <c r="A122" s="3" t="s">
        <v>491</v>
      </c>
      <c r="B122" s="4" t="s">
        <v>492</v>
      </c>
      <c r="C122" s="4" t="s">
        <v>82</v>
      </c>
      <c r="D122" s="4" t="s">
        <v>358</v>
      </c>
      <c r="E122" s="22" t="s">
        <v>202</v>
      </c>
      <c r="F122" s="69">
        <v>11.16</v>
      </c>
      <c r="G122" s="62" t="s">
        <v>15</v>
      </c>
      <c r="H122" s="5" t="s">
        <v>16</v>
      </c>
      <c r="I122" s="1">
        <v>13</v>
      </c>
      <c r="J122" s="6">
        <v>14.92</v>
      </c>
      <c r="K122" s="7">
        <v>1.1000000000000001</v>
      </c>
      <c r="L122" s="8"/>
      <c r="M122" s="8">
        <v>50</v>
      </c>
      <c r="N122" s="9">
        <v>75</v>
      </c>
      <c r="O122" s="23">
        <f t="shared" si="1"/>
        <v>3750</v>
      </c>
      <c r="P122" s="24" t="s">
        <v>493</v>
      </c>
      <c r="Q122" s="20"/>
      <c r="R122" s="32" t="s">
        <v>2989</v>
      </c>
    </row>
    <row r="123" spans="1:18" x14ac:dyDescent="0.3">
      <c r="A123" s="3" t="s">
        <v>494</v>
      </c>
      <c r="B123" s="4" t="s">
        <v>495</v>
      </c>
      <c r="C123" s="4" t="s">
        <v>82</v>
      </c>
      <c r="D123" s="4" t="s">
        <v>358</v>
      </c>
      <c r="E123" s="22" t="s">
        <v>206</v>
      </c>
      <c r="F123" s="69">
        <v>11.16</v>
      </c>
      <c r="G123" s="62" t="s">
        <v>15</v>
      </c>
      <c r="H123" s="5" t="s">
        <v>16</v>
      </c>
      <c r="I123" s="1">
        <v>13</v>
      </c>
      <c r="J123" s="6">
        <v>8.61</v>
      </c>
      <c r="K123" s="7">
        <v>0.65</v>
      </c>
      <c r="L123" s="8"/>
      <c r="M123" s="8">
        <v>25</v>
      </c>
      <c r="N123" s="9">
        <v>120</v>
      </c>
      <c r="O123" s="23">
        <f t="shared" si="1"/>
        <v>3000</v>
      </c>
      <c r="P123" s="24" t="s">
        <v>496</v>
      </c>
      <c r="Q123" s="20"/>
      <c r="R123" s="32" t="s">
        <v>2990</v>
      </c>
    </row>
    <row r="124" spans="1:18" x14ac:dyDescent="0.3">
      <c r="A124" s="3" t="s">
        <v>497</v>
      </c>
      <c r="B124" s="4" t="s">
        <v>498</v>
      </c>
      <c r="C124" s="4" t="s">
        <v>82</v>
      </c>
      <c r="D124" s="4" t="s">
        <v>358</v>
      </c>
      <c r="E124" s="22" t="s">
        <v>210</v>
      </c>
      <c r="F124" s="69">
        <v>11.16</v>
      </c>
      <c r="G124" s="62" t="s">
        <v>15</v>
      </c>
      <c r="H124" s="5" t="s">
        <v>16</v>
      </c>
      <c r="I124" s="1">
        <v>13</v>
      </c>
      <c r="J124" s="6">
        <v>9.7899999999999991</v>
      </c>
      <c r="K124" s="7">
        <v>0.8</v>
      </c>
      <c r="L124" s="8"/>
      <c r="M124" s="8">
        <v>25</v>
      </c>
      <c r="N124" s="9">
        <v>90</v>
      </c>
      <c r="O124" s="23">
        <f t="shared" si="1"/>
        <v>2250</v>
      </c>
      <c r="P124" s="24" t="s">
        <v>499</v>
      </c>
      <c r="Q124" s="20"/>
      <c r="R124" s="32" t="s">
        <v>2991</v>
      </c>
    </row>
    <row r="125" spans="1:18" x14ac:dyDescent="0.3">
      <c r="A125" s="3" t="s">
        <v>500</v>
      </c>
      <c r="B125" s="4" t="s">
        <v>501</v>
      </c>
      <c r="C125" s="4" t="s">
        <v>82</v>
      </c>
      <c r="D125" s="4" t="s">
        <v>358</v>
      </c>
      <c r="E125" s="22" t="s">
        <v>214</v>
      </c>
      <c r="F125" s="69">
        <v>19.97</v>
      </c>
      <c r="G125" s="62" t="s">
        <v>15</v>
      </c>
      <c r="H125" s="5" t="s">
        <v>16</v>
      </c>
      <c r="I125" s="1">
        <v>13</v>
      </c>
      <c r="J125" s="6">
        <v>12.31</v>
      </c>
      <c r="K125" s="7">
        <v>0.95</v>
      </c>
      <c r="L125" s="8"/>
      <c r="M125" s="8">
        <v>25</v>
      </c>
      <c r="N125" s="9">
        <v>75</v>
      </c>
      <c r="O125" s="23">
        <f t="shared" si="1"/>
        <v>1875</v>
      </c>
      <c r="P125" s="24" t="s">
        <v>502</v>
      </c>
      <c r="Q125" s="20"/>
      <c r="R125" s="32" t="s">
        <v>2992</v>
      </c>
    </row>
    <row r="126" spans="1:18" x14ac:dyDescent="0.3">
      <c r="A126" s="3" t="s">
        <v>503</v>
      </c>
      <c r="B126" s="4" t="s">
        <v>504</v>
      </c>
      <c r="C126" s="4" t="s">
        <v>82</v>
      </c>
      <c r="D126" s="4" t="s">
        <v>358</v>
      </c>
      <c r="E126" s="22" t="s">
        <v>218</v>
      </c>
      <c r="F126" s="69">
        <v>14.03</v>
      </c>
      <c r="G126" s="62" t="s">
        <v>15</v>
      </c>
      <c r="H126" s="5" t="s">
        <v>16</v>
      </c>
      <c r="I126" s="1">
        <v>13</v>
      </c>
      <c r="J126" s="6">
        <v>10.119999999999999</v>
      </c>
      <c r="K126" s="7">
        <v>0.65</v>
      </c>
      <c r="L126" s="8"/>
      <c r="M126" s="8">
        <v>25</v>
      </c>
      <c r="N126" s="9">
        <v>120</v>
      </c>
      <c r="O126" s="23">
        <f t="shared" si="1"/>
        <v>3000</v>
      </c>
      <c r="P126" s="24" t="s">
        <v>505</v>
      </c>
      <c r="Q126" s="20"/>
      <c r="R126" s="32" t="s">
        <v>2993</v>
      </c>
    </row>
    <row r="127" spans="1:18" x14ac:dyDescent="0.3">
      <c r="A127" s="3" t="s">
        <v>506</v>
      </c>
      <c r="B127" s="4" t="s">
        <v>507</v>
      </c>
      <c r="C127" s="4" t="s">
        <v>82</v>
      </c>
      <c r="D127" s="4" t="s">
        <v>358</v>
      </c>
      <c r="E127" s="22" t="s">
        <v>222</v>
      </c>
      <c r="F127" s="69">
        <v>14.03</v>
      </c>
      <c r="G127" s="62" t="s">
        <v>15</v>
      </c>
      <c r="H127" s="5" t="s">
        <v>16</v>
      </c>
      <c r="I127" s="1">
        <v>13</v>
      </c>
      <c r="J127" s="6">
        <v>10.72</v>
      </c>
      <c r="K127" s="7">
        <v>0.65</v>
      </c>
      <c r="L127" s="8"/>
      <c r="M127" s="8">
        <v>25</v>
      </c>
      <c r="N127" s="9">
        <v>120</v>
      </c>
      <c r="O127" s="23">
        <f t="shared" si="1"/>
        <v>3000</v>
      </c>
      <c r="P127" s="24" t="s">
        <v>508</v>
      </c>
      <c r="Q127" s="20"/>
      <c r="R127" s="32" t="s">
        <v>2994</v>
      </c>
    </row>
    <row r="128" spans="1:18" x14ac:dyDescent="0.3">
      <c r="A128" s="3" t="s">
        <v>509</v>
      </c>
      <c r="B128" s="4" t="s">
        <v>510</v>
      </c>
      <c r="C128" s="4" t="s">
        <v>82</v>
      </c>
      <c r="D128" s="4" t="s">
        <v>358</v>
      </c>
      <c r="E128" s="22" t="s">
        <v>226</v>
      </c>
      <c r="F128" s="69">
        <v>14.03</v>
      </c>
      <c r="G128" s="62" t="s">
        <v>15</v>
      </c>
      <c r="H128" s="5" t="s">
        <v>16</v>
      </c>
      <c r="I128" s="1">
        <v>13</v>
      </c>
      <c r="J128" s="6">
        <v>7.29</v>
      </c>
      <c r="K128" s="7">
        <v>0.65</v>
      </c>
      <c r="L128" s="8"/>
      <c r="M128" s="8">
        <v>20</v>
      </c>
      <c r="N128" s="9">
        <v>90</v>
      </c>
      <c r="O128" s="23">
        <f t="shared" si="1"/>
        <v>1800</v>
      </c>
      <c r="P128" s="24" t="s">
        <v>511</v>
      </c>
      <c r="Q128" s="20"/>
      <c r="R128" s="32" t="s">
        <v>2995</v>
      </c>
    </row>
    <row r="129" spans="1:18" x14ac:dyDescent="0.3">
      <c r="A129" s="3" t="s">
        <v>512</v>
      </c>
      <c r="B129" s="4" t="s">
        <v>513</v>
      </c>
      <c r="C129" s="4" t="s">
        <v>82</v>
      </c>
      <c r="D129" s="4" t="s">
        <v>358</v>
      </c>
      <c r="E129" s="22" t="s">
        <v>230</v>
      </c>
      <c r="F129" s="69">
        <v>14.03</v>
      </c>
      <c r="G129" s="62" t="s">
        <v>15</v>
      </c>
      <c r="H129" s="5" t="s">
        <v>16</v>
      </c>
      <c r="I129" s="1">
        <v>13</v>
      </c>
      <c r="J129" s="6">
        <v>8.35</v>
      </c>
      <c r="K129" s="7">
        <v>0.8</v>
      </c>
      <c r="L129" s="8"/>
      <c r="M129" s="8">
        <v>20</v>
      </c>
      <c r="N129" s="9">
        <v>90</v>
      </c>
      <c r="O129" s="23">
        <f t="shared" si="1"/>
        <v>1800</v>
      </c>
      <c r="P129" s="24" t="s">
        <v>514</v>
      </c>
      <c r="Q129" s="20"/>
      <c r="R129" s="32" t="s">
        <v>2996</v>
      </c>
    </row>
    <row r="130" spans="1:18" x14ac:dyDescent="0.3">
      <c r="A130" s="3" t="s">
        <v>515</v>
      </c>
      <c r="B130" s="4" t="s">
        <v>516</v>
      </c>
      <c r="C130" s="4" t="s">
        <v>82</v>
      </c>
      <c r="D130" s="4" t="s">
        <v>358</v>
      </c>
      <c r="E130" s="22" t="s">
        <v>234</v>
      </c>
      <c r="F130" s="69">
        <v>14.03</v>
      </c>
      <c r="G130" s="62" t="s">
        <v>15</v>
      </c>
      <c r="H130" s="5" t="s">
        <v>16</v>
      </c>
      <c r="I130" s="1">
        <v>13</v>
      </c>
      <c r="J130" s="6">
        <v>7.15</v>
      </c>
      <c r="K130" s="7">
        <v>0.65</v>
      </c>
      <c r="L130" s="8"/>
      <c r="M130" s="8">
        <v>15</v>
      </c>
      <c r="N130" s="9">
        <v>120</v>
      </c>
      <c r="O130" s="23">
        <f t="shared" si="1"/>
        <v>1800</v>
      </c>
      <c r="P130" s="24" t="s">
        <v>517</v>
      </c>
      <c r="Q130" s="20"/>
      <c r="R130" s="32" t="s">
        <v>2997</v>
      </c>
    </row>
    <row r="131" spans="1:18" x14ac:dyDescent="0.3">
      <c r="A131" s="3" t="s">
        <v>518</v>
      </c>
      <c r="B131" s="4" t="s">
        <v>519</v>
      </c>
      <c r="C131" s="4" t="s">
        <v>82</v>
      </c>
      <c r="D131" s="4" t="s">
        <v>358</v>
      </c>
      <c r="E131" s="22" t="s">
        <v>238</v>
      </c>
      <c r="F131" s="69">
        <v>14.03</v>
      </c>
      <c r="G131" s="62" t="s">
        <v>15</v>
      </c>
      <c r="H131" s="5" t="s">
        <v>16</v>
      </c>
      <c r="I131" s="1">
        <v>13</v>
      </c>
      <c r="J131" s="6">
        <v>7.9</v>
      </c>
      <c r="K131" s="7">
        <v>0.65</v>
      </c>
      <c r="L131" s="8"/>
      <c r="M131" s="8">
        <v>15</v>
      </c>
      <c r="N131" s="9">
        <v>120</v>
      </c>
      <c r="O131" s="23">
        <f t="shared" si="1"/>
        <v>1800</v>
      </c>
      <c r="P131" s="24" t="s">
        <v>520</v>
      </c>
      <c r="Q131" s="20"/>
      <c r="R131" s="32" t="s">
        <v>2998</v>
      </c>
    </row>
    <row r="132" spans="1:18" x14ac:dyDescent="0.3">
      <c r="A132" s="3" t="s">
        <v>521</v>
      </c>
      <c r="B132" s="4" t="s">
        <v>522</v>
      </c>
      <c r="C132" s="4" t="s">
        <v>82</v>
      </c>
      <c r="D132" s="4" t="s">
        <v>358</v>
      </c>
      <c r="E132" s="22" t="s">
        <v>242</v>
      </c>
      <c r="F132" s="69">
        <v>14.03</v>
      </c>
      <c r="G132" s="62" t="s">
        <v>15</v>
      </c>
      <c r="H132" s="5" t="s">
        <v>16</v>
      </c>
      <c r="I132" s="1">
        <v>13</v>
      </c>
      <c r="J132" s="6">
        <v>7.53</v>
      </c>
      <c r="K132" s="7">
        <v>0.65</v>
      </c>
      <c r="L132" s="8"/>
      <c r="M132" s="8">
        <v>10</v>
      </c>
      <c r="N132" s="9">
        <v>120</v>
      </c>
      <c r="O132" s="23">
        <f t="shared" si="1"/>
        <v>1200</v>
      </c>
      <c r="P132" s="24" t="s">
        <v>523</v>
      </c>
      <c r="Q132" s="20"/>
      <c r="R132" s="32" t="s">
        <v>2999</v>
      </c>
    </row>
    <row r="133" spans="1:18" x14ac:dyDescent="0.3">
      <c r="A133" s="3" t="s">
        <v>524</v>
      </c>
      <c r="B133" s="4" t="s">
        <v>525</v>
      </c>
      <c r="C133" s="4" t="s">
        <v>82</v>
      </c>
      <c r="D133" s="4" t="s">
        <v>358</v>
      </c>
      <c r="E133" s="22" t="s">
        <v>246</v>
      </c>
      <c r="F133" s="69">
        <v>30.36</v>
      </c>
      <c r="G133" s="62" t="s">
        <v>15</v>
      </c>
      <c r="H133" s="5" t="s">
        <v>16</v>
      </c>
      <c r="I133" s="1">
        <v>13</v>
      </c>
      <c r="J133" s="6">
        <v>7.5</v>
      </c>
      <c r="K133" s="7">
        <v>0.65</v>
      </c>
      <c r="L133" s="8"/>
      <c r="M133" s="8">
        <v>10</v>
      </c>
      <c r="N133" s="9">
        <v>120</v>
      </c>
      <c r="O133" s="23">
        <f t="shared" si="1"/>
        <v>1200</v>
      </c>
      <c r="P133" s="24" t="s">
        <v>526</v>
      </c>
      <c r="Q133" s="20"/>
      <c r="R133" s="32" t="s">
        <v>3000</v>
      </c>
    </row>
    <row r="134" spans="1:18" x14ac:dyDescent="0.3">
      <c r="A134" s="3" t="s">
        <v>527</v>
      </c>
      <c r="B134" s="4" t="s">
        <v>528</v>
      </c>
      <c r="C134" s="4" t="s">
        <v>82</v>
      </c>
      <c r="D134" s="4" t="s">
        <v>358</v>
      </c>
      <c r="E134" s="22" t="s">
        <v>250</v>
      </c>
      <c r="F134" s="69">
        <v>30.36</v>
      </c>
      <c r="G134" s="62" t="s">
        <v>15</v>
      </c>
      <c r="H134" s="5" t="s">
        <v>16</v>
      </c>
      <c r="I134" s="1">
        <v>13</v>
      </c>
      <c r="J134" s="6">
        <v>7.01</v>
      </c>
      <c r="K134" s="7">
        <v>0.65</v>
      </c>
      <c r="L134" s="8"/>
      <c r="M134" s="8">
        <v>10</v>
      </c>
      <c r="N134" s="9">
        <v>120</v>
      </c>
      <c r="O134" s="23">
        <f t="shared" si="1"/>
        <v>1200</v>
      </c>
      <c r="P134" s="24" t="s">
        <v>529</v>
      </c>
      <c r="Q134" s="20"/>
      <c r="R134" s="32" t="s">
        <v>3001</v>
      </c>
    </row>
    <row r="135" spans="1:18" x14ac:dyDescent="0.3">
      <c r="A135" s="3" t="s">
        <v>530</v>
      </c>
      <c r="B135" s="4" t="s">
        <v>531</v>
      </c>
      <c r="C135" s="4" t="s">
        <v>82</v>
      </c>
      <c r="D135" s="4" t="s">
        <v>358</v>
      </c>
      <c r="E135" s="22" t="s">
        <v>254</v>
      </c>
      <c r="F135" s="69">
        <v>30.36</v>
      </c>
      <c r="G135" s="62" t="s">
        <v>15</v>
      </c>
      <c r="H135" s="5" t="s">
        <v>16</v>
      </c>
      <c r="I135" s="1">
        <v>13</v>
      </c>
      <c r="J135" s="6">
        <v>10.050000000000001</v>
      </c>
      <c r="K135" s="7">
        <v>0.8</v>
      </c>
      <c r="L135" s="8"/>
      <c r="M135" s="8">
        <v>10</v>
      </c>
      <c r="N135" s="9">
        <v>90</v>
      </c>
      <c r="O135" s="23">
        <f t="shared" si="1"/>
        <v>900</v>
      </c>
      <c r="P135" s="24" t="s">
        <v>532</v>
      </c>
      <c r="Q135" s="20"/>
      <c r="R135" s="32" t="s">
        <v>3002</v>
      </c>
    </row>
    <row r="136" spans="1:18" x14ac:dyDescent="0.3">
      <c r="A136" s="3" t="s">
        <v>533</v>
      </c>
      <c r="B136" s="4" t="s">
        <v>534</v>
      </c>
      <c r="C136" s="4" t="s">
        <v>82</v>
      </c>
      <c r="D136" s="4" t="s">
        <v>358</v>
      </c>
      <c r="E136" s="22" t="s">
        <v>258</v>
      </c>
      <c r="F136" s="69">
        <v>30.36</v>
      </c>
      <c r="G136" s="62" t="s">
        <v>15</v>
      </c>
      <c r="H136" s="5" t="s">
        <v>16</v>
      </c>
      <c r="I136" s="1">
        <v>13</v>
      </c>
      <c r="J136" s="6">
        <v>10.84</v>
      </c>
      <c r="K136" s="7">
        <v>0.8</v>
      </c>
      <c r="L136" s="8"/>
      <c r="M136" s="8">
        <v>10</v>
      </c>
      <c r="N136" s="9">
        <v>90</v>
      </c>
      <c r="O136" s="23">
        <f t="shared" ref="O136:O199" si="2">M136*N136</f>
        <v>900</v>
      </c>
      <c r="P136" s="24" t="s">
        <v>535</v>
      </c>
      <c r="Q136" s="20"/>
      <c r="R136" s="32" t="s">
        <v>3003</v>
      </c>
    </row>
    <row r="137" spans="1:18" x14ac:dyDescent="0.3">
      <c r="A137" s="3" t="s">
        <v>536</v>
      </c>
      <c r="B137" s="4" t="s">
        <v>537</v>
      </c>
      <c r="C137" s="4" t="s">
        <v>82</v>
      </c>
      <c r="D137" s="4" t="s">
        <v>358</v>
      </c>
      <c r="E137" s="22" t="s">
        <v>262</v>
      </c>
      <c r="F137" s="69">
        <v>30.36</v>
      </c>
      <c r="G137" s="62" t="s">
        <v>15</v>
      </c>
      <c r="H137" s="5" t="s">
        <v>16</v>
      </c>
      <c r="I137" s="1">
        <v>13</v>
      </c>
      <c r="J137" s="6">
        <v>10.210000000000001</v>
      </c>
      <c r="K137" s="7">
        <v>0.65</v>
      </c>
      <c r="L137" s="8"/>
      <c r="M137" s="8">
        <v>10</v>
      </c>
      <c r="N137" s="9">
        <v>120</v>
      </c>
      <c r="O137" s="23">
        <f t="shared" si="2"/>
        <v>1200</v>
      </c>
      <c r="P137" s="24" t="s">
        <v>538</v>
      </c>
      <c r="Q137" s="20"/>
      <c r="R137" s="32" t="s">
        <v>3004</v>
      </c>
    </row>
    <row r="138" spans="1:18" x14ac:dyDescent="0.3">
      <c r="A138" s="3" t="s">
        <v>539</v>
      </c>
      <c r="B138" s="4" t="s">
        <v>540</v>
      </c>
      <c r="C138" s="4" t="s">
        <v>82</v>
      </c>
      <c r="D138" s="4" t="s">
        <v>358</v>
      </c>
      <c r="E138" s="22" t="s">
        <v>266</v>
      </c>
      <c r="F138" s="69">
        <v>30.36</v>
      </c>
      <c r="G138" s="62" t="s">
        <v>15</v>
      </c>
      <c r="H138" s="5" t="s">
        <v>16</v>
      </c>
      <c r="I138" s="1">
        <v>13</v>
      </c>
      <c r="J138" s="6">
        <v>13.19</v>
      </c>
      <c r="K138" s="7">
        <v>0.8</v>
      </c>
      <c r="L138" s="8"/>
      <c r="M138" s="8">
        <v>10</v>
      </c>
      <c r="N138" s="9">
        <v>90</v>
      </c>
      <c r="O138" s="23">
        <f t="shared" si="2"/>
        <v>900</v>
      </c>
      <c r="P138" s="24" t="s">
        <v>541</v>
      </c>
      <c r="Q138" s="20"/>
      <c r="R138" s="32" t="s">
        <v>3005</v>
      </c>
    </row>
    <row r="139" spans="1:18" x14ac:dyDescent="0.3">
      <c r="A139" s="3" t="s">
        <v>542</v>
      </c>
      <c r="B139" s="4" t="s">
        <v>543</v>
      </c>
      <c r="C139" s="4" t="s">
        <v>82</v>
      </c>
      <c r="D139" s="4" t="s">
        <v>358</v>
      </c>
      <c r="E139" s="22" t="s">
        <v>270</v>
      </c>
      <c r="F139" s="69">
        <v>43.41</v>
      </c>
      <c r="G139" s="62" t="s">
        <v>15</v>
      </c>
      <c r="H139" s="5" t="s">
        <v>16</v>
      </c>
      <c r="I139" s="1">
        <v>13</v>
      </c>
      <c r="J139" s="6">
        <v>5.96</v>
      </c>
      <c r="K139" s="7">
        <v>0.5</v>
      </c>
      <c r="L139" s="8"/>
      <c r="M139" s="8">
        <v>5</v>
      </c>
      <c r="N139" s="9">
        <v>150</v>
      </c>
      <c r="O139" s="23">
        <f t="shared" si="2"/>
        <v>750</v>
      </c>
      <c r="P139" s="24" t="s">
        <v>544</v>
      </c>
      <c r="Q139" s="20"/>
      <c r="R139" s="32" t="s">
        <v>3006</v>
      </c>
    </row>
    <row r="140" spans="1:18" x14ac:dyDescent="0.3">
      <c r="A140" s="3" t="s">
        <v>545</v>
      </c>
      <c r="B140" s="4" t="s">
        <v>546</v>
      </c>
      <c r="C140" s="4" t="s">
        <v>82</v>
      </c>
      <c r="D140" s="4" t="s">
        <v>358</v>
      </c>
      <c r="E140" s="22" t="s">
        <v>274</v>
      </c>
      <c r="F140" s="69">
        <v>43.41</v>
      </c>
      <c r="G140" s="62" t="s">
        <v>15</v>
      </c>
      <c r="H140" s="5" t="s">
        <v>16</v>
      </c>
      <c r="I140" s="1">
        <v>13</v>
      </c>
      <c r="J140" s="6">
        <v>7.31</v>
      </c>
      <c r="K140" s="7">
        <v>0.65</v>
      </c>
      <c r="L140" s="8"/>
      <c r="M140" s="8">
        <v>5</v>
      </c>
      <c r="N140" s="9">
        <v>120</v>
      </c>
      <c r="O140" s="23">
        <f t="shared" si="2"/>
        <v>600</v>
      </c>
      <c r="P140" s="24" t="s">
        <v>547</v>
      </c>
      <c r="Q140" s="20"/>
      <c r="R140" s="32" t="s">
        <v>3007</v>
      </c>
    </row>
    <row r="141" spans="1:18" x14ac:dyDescent="0.3">
      <c r="A141" s="3" t="s">
        <v>548</v>
      </c>
      <c r="B141" s="4" t="s">
        <v>549</v>
      </c>
      <c r="C141" s="4" t="s">
        <v>82</v>
      </c>
      <c r="D141" s="4" t="s">
        <v>358</v>
      </c>
      <c r="E141" s="22" t="s">
        <v>278</v>
      </c>
      <c r="F141" s="69">
        <v>43.41</v>
      </c>
      <c r="G141" s="62" t="s">
        <v>15</v>
      </c>
      <c r="H141" s="5" t="s">
        <v>16</v>
      </c>
      <c r="I141" s="1">
        <v>13</v>
      </c>
      <c r="J141" s="6">
        <v>5.6</v>
      </c>
      <c r="K141" s="7">
        <v>0.5</v>
      </c>
      <c r="L141" s="8"/>
      <c r="M141" s="8">
        <v>5</v>
      </c>
      <c r="N141" s="9">
        <v>150</v>
      </c>
      <c r="O141" s="23">
        <f t="shared" si="2"/>
        <v>750</v>
      </c>
      <c r="P141" s="24" t="s">
        <v>550</v>
      </c>
      <c r="Q141" s="20"/>
      <c r="R141" s="32" t="s">
        <v>3008</v>
      </c>
    </row>
    <row r="142" spans="1:18" x14ac:dyDescent="0.3">
      <c r="A142" s="3" t="s">
        <v>551</v>
      </c>
      <c r="B142" s="4" t="s">
        <v>552</v>
      </c>
      <c r="C142" s="4" t="s">
        <v>82</v>
      </c>
      <c r="D142" s="4" t="s">
        <v>358</v>
      </c>
      <c r="E142" s="22" t="s">
        <v>282</v>
      </c>
      <c r="F142" s="69">
        <v>43.41</v>
      </c>
      <c r="G142" s="62" t="s">
        <v>15</v>
      </c>
      <c r="H142" s="5" t="s">
        <v>16</v>
      </c>
      <c r="I142" s="1">
        <v>13</v>
      </c>
      <c r="J142" s="6">
        <v>5.52</v>
      </c>
      <c r="K142" s="33">
        <v>0.52</v>
      </c>
      <c r="L142" s="8"/>
      <c r="M142" s="8">
        <v>5</v>
      </c>
      <c r="N142" s="34">
        <v>150</v>
      </c>
      <c r="O142" s="23">
        <f t="shared" si="2"/>
        <v>750</v>
      </c>
      <c r="P142" s="24" t="s">
        <v>553</v>
      </c>
      <c r="Q142" s="20"/>
      <c r="R142" s="32" t="s">
        <v>3009</v>
      </c>
    </row>
    <row r="143" spans="1:18" x14ac:dyDescent="0.3">
      <c r="A143" s="3" t="s">
        <v>554</v>
      </c>
      <c r="B143" s="4" t="s">
        <v>555</v>
      </c>
      <c r="C143" s="4" t="s">
        <v>82</v>
      </c>
      <c r="D143" s="4" t="s">
        <v>358</v>
      </c>
      <c r="E143" s="22" t="s">
        <v>286</v>
      </c>
      <c r="F143" s="69">
        <v>43.41</v>
      </c>
      <c r="G143" s="62" t="s">
        <v>15</v>
      </c>
      <c r="H143" s="5" t="s">
        <v>16</v>
      </c>
      <c r="I143" s="1">
        <v>13</v>
      </c>
      <c r="J143" s="6">
        <v>9.7799999999999994</v>
      </c>
      <c r="K143" s="7">
        <v>0.8</v>
      </c>
      <c r="L143" s="8"/>
      <c r="M143" s="8">
        <v>5</v>
      </c>
      <c r="N143" s="9">
        <v>90</v>
      </c>
      <c r="O143" s="23">
        <f t="shared" si="2"/>
        <v>450</v>
      </c>
      <c r="P143" s="24" t="s">
        <v>556</v>
      </c>
      <c r="Q143" s="20"/>
      <c r="R143" s="32" t="s">
        <v>3010</v>
      </c>
    </row>
    <row r="144" spans="1:18" x14ac:dyDescent="0.3">
      <c r="A144" s="3" t="s">
        <v>557</v>
      </c>
      <c r="B144" s="4" t="s">
        <v>558</v>
      </c>
      <c r="C144" s="4" t="s">
        <v>82</v>
      </c>
      <c r="D144" s="4" t="s">
        <v>358</v>
      </c>
      <c r="E144" s="22" t="s">
        <v>290</v>
      </c>
      <c r="F144" s="69">
        <v>72.510000000000005</v>
      </c>
      <c r="G144" s="62" t="s">
        <v>15</v>
      </c>
      <c r="H144" s="5" t="s">
        <v>16</v>
      </c>
      <c r="I144" s="1">
        <v>13</v>
      </c>
      <c r="J144" s="6">
        <v>8.11</v>
      </c>
      <c r="K144" s="7">
        <v>0.8</v>
      </c>
      <c r="L144" s="8"/>
      <c r="M144" s="8">
        <v>5</v>
      </c>
      <c r="N144" s="9">
        <v>90</v>
      </c>
      <c r="O144" s="23">
        <f t="shared" si="2"/>
        <v>450</v>
      </c>
      <c r="P144" s="24" t="s">
        <v>559</v>
      </c>
      <c r="Q144" s="20"/>
      <c r="R144" s="32" t="s">
        <v>3011</v>
      </c>
    </row>
    <row r="145" spans="1:18" x14ac:dyDescent="0.3">
      <c r="A145" s="3" t="s">
        <v>560</v>
      </c>
      <c r="B145" s="4" t="s">
        <v>561</v>
      </c>
      <c r="C145" s="4" t="s">
        <v>82</v>
      </c>
      <c r="D145" s="4" t="s">
        <v>358</v>
      </c>
      <c r="E145" s="22" t="s">
        <v>294</v>
      </c>
      <c r="F145" s="69">
        <v>72.510000000000005</v>
      </c>
      <c r="G145" s="62" t="s">
        <v>15</v>
      </c>
      <c r="H145" s="5" t="s">
        <v>16</v>
      </c>
      <c r="I145" s="1">
        <v>13</v>
      </c>
      <c r="J145" s="6">
        <v>10.59</v>
      </c>
      <c r="K145" s="7">
        <v>0.8</v>
      </c>
      <c r="L145" s="8"/>
      <c r="M145" s="8">
        <v>5</v>
      </c>
      <c r="N145" s="9">
        <v>90</v>
      </c>
      <c r="O145" s="23">
        <f t="shared" si="2"/>
        <v>450</v>
      </c>
      <c r="P145" s="24" t="s">
        <v>562</v>
      </c>
      <c r="Q145" s="20"/>
      <c r="R145" s="32" t="s">
        <v>3012</v>
      </c>
    </row>
    <row r="146" spans="1:18" x14ac:dyDescent="0.3">
      <c r="A146" s="3" t="s">
        <v>563</v>
      </c>
      <c r="B146" s="4" t="s">
        <v>564</v>
      </c>
      <c r="C146" s="4" t="s">
        <v>82</v>
      </c>
      <c r="D146" s="4" t="s">
        <v>358</v>
      </c>
      <c r="E146" s="22" t="s">
        <v>298</v>
      </c>
      <c r="F146" s="69">
        <v>72.510000000000005</v>
      </c>
      <c r="G146" s="62" t="s">
        <v>15</v>
      </c>
      <c r="H146" s="5" t="s">
        <v>16</v>
      </c>
      <c r="I146" s="1">
        <v>13</v>
      </c>
      <c r="J146" s="6">
        <v>8.3699999999999992</v>
      </c>
      <c r="K146" s="7">
        <v>0.8</v>
      </c>
      <c r="L146" s="8"/>
      <c r="M146" s="8">
        <v>4</v>
      </c>
      <c r="N146" s="9">
        <v>90</v>
      </c>
      <c r="O146" s="23">
        <f t="shared" si="2"/>
        <v>360</v>
      </c>
      <c r="P146" s="24" t="s">
        <v>565</v>
      </c>
      <c r="Q146" s="20"/>
      <c r="R146" s="32" t="s">
        <v>3013</v>
      </c>
    </row>
    <row r="147" spans="1:18" x14ac:dyDescent="0.3">
      <c r="A147" s="3" t="s">
        <v>566</v>
      </c>
      <c r="B147" s="4" t="s">
        <v>567</v>
      </c>
      <c r="C147" s="4" t="s">
        <v>82</v>
      </c>
      <c r="D147" s="4" t="s">
        <v>358</v>
      </c>
      <c r="E147" s="22" t="s">
        <v>302</v>
      </c>
      <c r="F147" s="69">
        <v>72.510000000000005</v>
      </c>
      <c r="G147" s="62" t="s">
        <v>15</v>
      </c>
      <c r="H147" s="5" t="s">
        <v>16</v>
      </c>
      <c r="I147" s="1">
        <v>13</v>
      </c>
      <c r="J147" s="6">
        <v>7.95</v>
      </c>
      <c r="K147" s="7">
        <v>0.8</v>
      </c>
      <c r="L147" s="8"/>
      <c r="M147" s="8">
        <v>3</v>
      </c>
      <c r="N147" s="9">
        <v>90</v>
      </c>
      <c r="O147" s="23">
        <f t="shared" si="2"/>
        <v>270</v>
      </c>
      <c r="P147" s="24" t="s">
        <v>568</v>
      </c>
      <c r="Q147" s="20"/>
      <c r="R147" s="32" t="s">
        <v>3014</v>
      </c>
    </row>
    <row r="148" spans="1:18" x14ac:dyDescent="0.3">
      <c r="A148" s="3" t="s">
        <v>569</v>
      </c>
      <c r="B148" s="4" t="s">
        <v>570</v>
      </c>
      <c r="C148" s="4" t="s">
        <v>82</v>
      </c>
      <c r="D148" s="4" t="s">
        <v>358</v>
      </c>
      <c r="E148" s="22" t="s">
        <v>306</v>
      </c>
      <c r="F148" s="69">
        <v>72.510000000000005</v>
      </c>
      <c r="G148" s="62" t="s">
        <v>15</v>
      </c>
      <c r="H148" s="5" t="s">
        <v>16</v>
      </c>
      <c r="I148" s="1">
        <v>13</v>
      </c>
      <c r="J148" s="6">
        <v>10.27</v>
      </c>
      <c r="K148" s="7">
        <v>0.8</v>
      </c>
      <c r="L148" s="8"/>
      <c r="M148" s="8">
        <v>3</v>
      </c>
      <c r="N148" s="9">
        <v>90</v>
      </c>
      <c r="O148" s="23">
        <f t="shared" si="2"/>
        <v>270</v>
      </c>
      <c r="P148" s="24" t="s">
        <v>571</v>
      </c>
      <c r="Q148" s="20"/>
      <c r="R148" s="32" t="s">
        <v>3015</v>
      </c>
    </row>
    <row r="149" spans="1:18" x14ac:dyDescent="0.3">
      <c r="A149" s="3" t="s">
        <v>572</v>
      </c>
      <c r="B149" s="4" t="s">
        <v>573</v>
      </c>
      <c r="C149" s="4" t="s">
        <v>82</v>
      </c>
      <c r="D149" s="4" t="s">
        <v>358</v>
      </c>
      <c r="E149" s="22" t="s">
        <v>310</v>
      </c>
      <c r="F149" s="69">
        <v>189.41</v>
      </c>
      <c r="G149" s="62" t="s">
        <v>15</v>
      </c>
      <c r="H149" s="5" t="s">
        <v>16</v>
      </c>
      <c r="I149" s="1">
        <v>13</v>
      </c>
      <c r="J149" s="6">
        <v>6.55</v>
      </c>
      <c r="K149" s="7">
        <v>0.8</v>
      </c>
      <c r="L149" s="8"/>
      <c r="M149" s="8">
        <v>2</v>
      </c>
      <c r="N149" s="9">
        <v>90</v>
      </c>
      <c r="O149" s="23">
        <f t="shared" si="2"/>
        <v>180</v>
      </c>
      <c r="P149" s="24" t="s">
        <v>574</v>
      </c>
      <c r="Q149" s="20"/>
      <c r="R149" s="32" t="s">
        <v>3016</v>
      </c>
    </row>
    <row r="150" spans="1:18" x14ac:dyDescent="0.3">
      <c r="A150" s="3" t="s">
        <v>575</v>
      </c>
      <c r="B150" s="4" t="s">
        <v>576</v>
      </c>
      <c r="C150" s="4" t="s">
        <v>82</v>
      </c>
      <c r="D150" s="4" t="s">
        <v>358</v>
      </c>
      <c r="E150" s="22" t="s">
        <v>314</v>
      </c>
      <c r="F150" s="69">
        <v>189.41</v>
      </c>
      <c r="G150" s="62" t="s">
        <v>15</v>
      </c>
      <c r="H150" s="5" t="s">
        <v>16</v>
      </c>
      <c r="I150" s="1">
        <v>13</v>
      </c>
      <c r="J150" s="6">
        <v>8.67</v>
      </c>
      <c r="K150" s="7">
        <v>0.8</v>
      </c>
      <c r="L150" s="8"/>
      <c r="M150" s="8">
        <v>2</v>
      </c>
      <c r="N150" s="9">
        <v>90</v>
      </c>
      <c r="O150" s="23">
        <f t="shared" si="2"/>
        <v>180</v>
      </c>
      <c r="P150" s="24" t="s">
        <v>577</v>
      </c>
      <c r="Q150" s="20"/>
      <c r="R150" s="32" t="s">
        <v>3017</v>
      </c>
    </row>
    <row r="151" spans="1:18" x14ac:dyDescent="0.3">
      <c r="A151" s="3" t="s">
        <v>578</v>
      </c>
      <c r="B151" s="4" t="s">
        <v>579</v>
      </c>
      <c r="C151" s="4" t="s">
        <v>82</v>
      </c>
      <c r="D151" s="4" t="s">
        <v>358</v>
      </c>
      <c r="E151" s="22" t="s">
        <v>318</v>
      </c>
      <c r="F151" s="69">
        <v>189.41</v>
      </c>
      <c r="G151" s="62" t="s">
        <v>15</v>
      </c>
      <c r="H151" s="5" t="s">
        <v>16</v>
      </c>
      <c r="I151" s="1">
        <v>13</v>
      </c>
      <c r="J151" s="6">
        <v>10.67</v>
      </c>
      <c r="K151" s="7">
        <v>0.95</v>
      </c>
      <c r="L151" s="8"/>
      <c r="M151" s="8">
        <v>2</v>
      </c>
      <c r="N151" s="9">
        <v>75</v>
      </c>
      <c r="O151" s="23">
        <f t="shared" si="2"/>
        <v>150</v>
      </c>
      <c r="P151" s="24" t="s">
        <v>580</v>
      </c>
      <c r="Q151" s="20"/>
      <c r="R151" s="32" t="s">
        <v>3018</v>
      </c>
    </row>
    <row r="152" spans="1:18" x14ac:dyDescent="0.3">
      <c r="A152" s="3" t="s">
        <v>581</v>
      </c>
      <c r="B152" s="4" t="s">
        <v>582</v>
      </c>
      <c r="C152" s="4" t="s">
        <v>82</v>
      </c>
      <c r="D152" s="4" t="s">
        <v>358</v>
      </c>
      <c r="E152" s="22" t="s">
        <v>322</v>
      </c>
      <c r="F152" s="69">
        <v>245.74</v>
      </c>
      <c r="G152" s="62" t="s">
        <v>15</v>
      </c>
      <c r="H152" s="5" t="s">
        <v>16</v>
      </c>
      <c r="I152" s="1">
        <v>13</v>
      </c>
      <c r="J152" s="6">
        <v>7.85</v>
      </c>
      <c r="K152" s="7">
        <v>0.8</v>
      </c>
      <c r="L152" s="8"/>
      <c r="M152" s="8">
        <v>2</v>
      </c>
      <c r="N152" s="9">
        <v>90</v>
      </c>
      <c r="O152" s="23">
        <f t="shared" si="2"/>
        <v>180</v>
      </c>
      <c r="P152" s="24" t="s">
        <v>583</v>
      </c>
      <c r="Q152" s="20"/>
      <c r="R152" s="32" t="s">
        <v>3019</v>
      </c>
    </row>
    <row r="153" spans="1:18" x14ac:dyDescent="0.3">
      <c r="A153" s="3" t="s">
        <v>584</v>
      </c>
      <c r="B153" s="4" t="s">
        <v>585</v>
      </c>
      <c r="C153" s="4" t="s">
        <v>82</v>
      </c>
      <c r="D153" s="4" t="s">
        <v>358</v>
      </c>
      <c r="E153" s="22" t="s">
        <v>326</v>
      </c>
      <c r="F153" s="69">
        <v>245.74</v>
      </c>
      <c r="G153" s="62" t="s">
        <v>15</v>
      </c>
      <c r="H153" s="5" t="s">
        <v>16</v>
      </c>
      <c r="I153" s="1">
        <v>13</v>
      </c>
      <c r="J153" s="6">
        <v>10.84</v>
      </c>
      <c r="K153" s="7">
        <v>1.41</v>
      </c>
      <c r="L153" s="8"/>
      <c r="M153" s="8">
        <v>2</v>
      </c>
      <c r="N153" s="9">
        <v>60</v>
      </c>
      <c r="O153" s="23">
        <f t="shared" si="2"/>
        <v>120</v>
      </c>
      <c r="P153" s="24" t="s">
        <v>586</v>
      </c>
      <c r="Q153" s="20"/>
      <c r="R153" s="32" t="s">
        <v>3020</v>
      </c>
    </row>
    <row r="154" spans="1:18" x14ac:dyDescent="0.3">
      <c r="A154" s="3" t="s">
        <v>587</v>
      </c>
      <c r="B154" s="4" t="s">
        <v>588</v>
      </c>
      <c r="C154" s="4" t="s">
        <v>82</v>
      </c>
      <c r="D154" s="4" t="s">
        <v>358</v>
      </c>
      <c r="E154" s="22" t="s">
        <v>330</v>
      </c>
      <c r="F154" s="69">
        <v>245.74</v>
      </c>
      <c r="G154" s="62" t="s">
        <v>15</v>
      </c>
      <c r="H154" s="5" t="s">
        <v>16</v>
      </c>
      <c r="I154" s="1">
        <v>13</v>
      </c>
      <c r="J154" s="6">
        <v>11.85</v>
      </c>
      <c r="K154" s="7">
        <v>1.41</v>
      </c>
      <c r="L154" s="8"/>
      <c r="M154" s="8">
        <v>2</v>
      </c>
      <c r="N154" s="9">
        <v>60</v>
      </c>
      <c r="O154" s="23">
        <f t="shared" si="2"/>
        <v>120</v>
      </c>
      <c r="P154" s="24" t="s">
        <v>589</v>
      </c>
      <c r="Q154" s="20"/>
      <c r="R154" s="32" t="s">
        <v>3021</v>
      </c>
    </row>
    <row r="155" spans="1:18" x14ac:dyDescent="0.3">
      <c r="A155" s="3" t="s">
        <v>590</v>
      </c>
      <c r="B155" s="4" t="s">
        <v>591</v>
      </c>
      <c r="C155" s="4" t="s">
        <v>82</v>
      </c>
      <c r="D155" s="4" t="s">
        <v>358</v>
      </c>
      <c r="E155" s="22" t="s">
        <v>334</v>
      </c>
      <c r="F155" s="69">
        <v>531.41</v>
      </c>
      <c r="G155" s="62" t="s">
        <v>15</v>
      </c>
      <c r="H155" s="5" t="s">
        <v>16</v>
      </c>
      <c r="I155" s="1">
        <v>13</v>
      </c>
      <c r="J155" s="6">
        <v>15.67</v>
      </c>
      <c r="K155" s="7">
        <v>2.77</v>
      </c>
      <c r="L155" s="8"/>
      <c r="M155" s="8">
        <v>2</v>
      </c>
      <c r="N155" s="9">
        <v>24</v>
      </c>
      <c r="O155" s="23">
        <f t="shared" si="2"/>
        <v>48</v>
      </c>
      <c r="P155" s="24" t="s">
        <v>592</v>
      </c>
      <c r="Q155" s="20"/>
      <c r="R155" s="32" t="s">
        <v>3022</v>
      </c>
    </row>
    <row r="156" spans="1:18" x14ac:dyDescent="0.3">
      <c r="A156" s="3" t="s">
        <v>593</v>
      </c>
      <c r="B156" s="4" t="s">
        <v>594</v>
      </c>
      <c r="C156" s="4" t="s">
        <v>82</v>
      </c>
      <c r="D156" s="4" t="s">
        <v>358</v>
      </c>
      <c r="E156" s="22" t="s">
        <v>338</v>
      </c>
      <c r="F156" s="69">
        <v>531.41</v>
      </c>
      <c r="G156" s="62" t="s">
        <v>15</v>
      </c>
      <c r="H156" s="5" t="s">
        <v>16</v>
      </c>
      <c r="I156" s="1">
        <v>13</v>
      </c>
      <c r="J156" s="6">
        <v>17.52</v>
      </c>
      <c r="K156" s="7">
        <v>2.77</v>
      </c>
      <c r="L156" s="8"/>
      <c r="M156" s="8">
        <v>2</v>
      </c>
      <c r="N156" s="9">
        <v>24</v>
      </c>
      <c r="O156" s="23">
        <f t="shared" si="2"/>
        <v>48</v>
      </c>
      <c r="P156" s="24" t="s">
        <v>595</v>
      </c>
      <c r="Q156" s="20"/>
      <c r="R156" s="32" t="s">
        <v>3023</v>
      </c>
    </row>
    <row r="157" spans="1:18" x14ac:dyDescent="0.3">
      <c r="A157" s="3" t="s">
        <v>596</v>
      </c>
      <c r="B157" s="4" t="s">
        <v>597</v>
      </c>
      <c r="C157" s="4" t="s">
        <v>82</v>
      </c>
      <c r="D157" s="4" t="s">
        <v>358</v>
      </c>
      <c r="E157" s="22" t="s">
        <v>342</v>
      </c>
      <c r="F157" s="69">
        <v>531.41</v>
      </c>
      <c r="G157" s="62" t="s">
        <v>15</v>
      </c>
      <c r="H157" s="5" t="s">
        <v>16</v>
      </c>
      <c r="I157" s="1">
        <v>13</v>
      </c>
      <c r="J157" s="6">
        <v>18.690000000000001</v>
      </c>
      <c r="K157" s="7">
        <v>2.77</v>
      </c>
      <c r="L157" s="8"/>
      <c r="M157" s="8">
        <v>2</v>
      </c>
      <c r="N157" s="9">
        <v>24</v>
      </c>
      <c r="O157" s="23">
        <f t="shared" si="2"/>
        <v>48</v>
      </c>
      <c r="P157" s="24" t="s">
        <v>598</v>
      </c>
      <c r="Q157" s="20"/>
      <c r="R157" s="32" t="s">
        <v>3024</v>
      </c>
    </row>
    <row r="158" spans="1:18" x14ac:dyDescent="0.3">
      <c r="A158" s="3" t="s">
        <v>599</v>
      </c>
      <c r="B158" s="4" t="s">
        <v>600</v>
      </c>
      <c r="C158" s="4" t="s">
        <v>12</v>
      </c>
      <c r="D158" s="4" t="s">
        <v>601</v>
      </c>
      <c r="E158" s="22" t="s">
        <v>21</v>
      </c>
      <c r="F158" s="69">
        <v>5.2</v>
      </c>
      <c r="G158" s="62" t="s">
        <v>15</v>
      </c>
      <c r="H158" s="5" t="s">
        <v>16</v>
      </c>
      <c r="I158" s="1">
        <v>14</v>
      </c>
      <c r="J158" s="6">
        <v>8.3699999999999992</v>
      </c>
      <c r="K158" s="7">
        <v>0.5</v>
      </c>
      <c r="L158" s="8">
        <v>10</v>
      </c>
      <c r="M158" s="8">
        <v>100</v>
      </c>
      <c r="N158" s="9">
        <v>150</v>
      </c>
      <c r="O158" s="23">
        <f t="shared" si="2"/>
        <v>15000</v>
      </c>
      <c r="P158" s="24" t="s">
        <v>602</v>
      </c>
      <c r="Q158" s="25" t="s">
        <v>603</v>
      </c>
      <c r="R158" s="32" t="s">
        <v>3025</v>
      </c>
    </row>
    <row r="159" spans="1:18" x14ac:dyDescent="0.3">
      <c r="A159" s="3" t="s">
        <v>604</v>
      </c>
      <c r="B159" s="28" t="s">
        <v>605</v>
      </c>
      <c r="C159" s="4" t="s">
        <v>12</v>
      </c>
      <c r="D159" s="4" t="s">
        <v>601</v>
      </c>
      <c r="E159" s="22" t="s">
        <v>26</v>
      </c>
      <c r="F159" s="69">
        <v>8.14</v>
      </c>
      <c r="G159" s="62" t="s">
        <v>15</v>
      </c>
      <c r="H159" s="5" t="s">
        <v>16</v>
      </c>
      <c r="I159" s="1">
        <v>14</v>
      </c>
      <c r="J159" s="6">
        <v>11.2</v>
      </c>
      <c r="K159" s="7">
        <v>0.65</v>
      </c>
      <c r="L159" s="8">
        <v>10</v>
      </c>
      <c r="M159" s="8">
        <v>100</v>
      </c>
      <c r="N159" s="9">
        <v>120</v>
      </c>
      <c r="O159" s="23">
        <f t="shared" si="2"/>
        <v>12000</v>
      </c>
      <c r="P159" s="24" t="s">
        <v>606</v>
      </c>
      <c r="Q159" s="25" t="s">
        <v>607</v>
      </c>
      <c r="R159" s="32" t="s">
        <v>3026</v>
      </c>
    </row>
    <row r="160" spans="1:18" x14ac:dyDescent="0.3">
      <c r="A160" s="3" t="s">
        <v>608</v>
      </c>
      <c r="B160" s="4" t="s">
        <v>609</v>
      </c>
      <c r="C160" s="4" t="s">
        <v>12</v>
      </c>
      <c r="D160" s="4" t="s">
        <v>601</v>
      </c>
      <c r="E160" s="22" t="s">
        <v>31</v>
      </c>
      <c r="F160" s="69">
        <v>11.27</v>
      </c>
      <c r="G160" s="62" t="s">
        <v>15</v>
      </c>
      <c r="H160" s="5" t="s">
        <v>16</v>
      </c>
      <c r="I160" s="1">
        <v>14</v>
      </c>
      <c r="J160" s="6">
        <v>10.36</v>
      </c>
      <c r="K160" s="7">
        <v>0.65</v>
      </c>
      <c r="L160" s="8">
        <v>10</v>
      </c>
      <c r="M160" s="8">
        <v>50</v>
      </c>
      <c r="N160" s="9">
        <v>120</v>
      </c>
      <c r="O160" s="23">
        <f t="shared" si="2"/>
        <v>6000</v>
      </c>
      <c r="P160" s="24" t="s">
        <v>610</v>
      </c>
      <c r="Q160" s="25" t="s">
        <v>611</v>
      </c>
      <c r="R160" s="32" t="s">
        <v>3027</v>
      </c>
    </row>
    <row r="161" spans="1:18" x14ac:dyDescent="0.3">
      <c r="A161" s="3" t="s">
        <v>612</v>
      </c>
      <c r="B161" s="4" t="s">
        <v>613</v>
      </c>
      <c r="C161" s="4" t="s">
        <v>12</v>
      </c>
      <c r="D161" s="4" t="s">
        <v>601</v>
      </c>
      <c r="E161" s="22" t="s">
        <v>614</v>
      </c>
      <c r="F161" s="69">
        <v>15.62</v>
      </c>
      <c r="G161" s="62" t="s">
        <v>15</v>
      </c>
      <c r="H161" s="5" t="s">
        <v>16</v>
      </c>
      <c r="I161" s="1">
        <v>14</v>
      </c>
      <c r="J161" s="6">
        <v>7.56</v>
      </c>
      <c r="K161" s="7">
        <v>0.65</v>
      </c>
      <c r="L161" s="8"/>
      <c r="M161" s="8">
        <v>25</v>
      </c>
      <c r="N161" s="9">
        <v>120</v>
      </c>
      <c r="O161" s="23">
        <f t="shared" si="2"/>
        <v>3000</v>
      </c>
      <c r="P161" s="24" t="s">
        <v>615</v>
      </c>
      <c r="Q161" s="20"/>
      <c r="R161" s="32" t="s">
        <v>3028</v>
      </c>
    </row>
    <row r="162" spans="1:18" x14ac:dyDescent="0.3">
      <c r="A162" s="3" t="s">
        <v>616</v>
      </c>
      <c r="B162" s="4" t="s">
        <v>617</v>
      </c>
      <c r="C162" s="4" t="s">
        <v>12</v>
      </c>
      <c r="D162" s="4" t="s">
        <v>601</v>
      </c>
      <c r="E162" s="22" t="s">
        <v>618</v>
      </c>
      <c r="F162" s="69">
        <v>16.11</v>
      </c>
      <c r="G162" s="62" t="s">
        <v>15</v>
      </c>
      <c r="H162" s="5" t="s">
        <v>16</v>
      </c>
      <c r="I162" s="1">
        <v>14</v>
      </c>
      <c r="J162" s="6">
        <v>9.33</v>
      </c>
      <c r="K162" s="7">
        <v>0.65</v>
      </c>
      <c r="L162" s="8"/>
      <c r="M162" s="8">
        <v>25</v>
      </c>
      <c r="N162" s="9">
        <v>120</v>
      </c>
      <c r="O162" s="23">
        <f t="shared" si="2"/>
        <v>3000</v>
      </c>
      <c r="P162" s="24" t="s">
        <v>619</v>
      </c>
      <c r="Q162" s="20"/>
      <c r="R162" s="32" t="s">
        <v>3029</v>
      </c>
    </row>
    <row r="163" spans="1:18" x14ac:dyDescent="0.3">
      <c r="A163" s="3" t="s">
        <v>620</v>
      </c>
      <c r="B163" s="4" t="s">
        <v>621</v>
      </c>
      <c r="C163" s="4" t="s">
        <v>12</v>
      </c>
      <c r="D163" s="4" t="s">
        <v>601</v>
      </c>
      <c r="E163" s="22" t="s">
        <v>45</v>
      </c>
      <c r="F163" s="69">
        <v>21.31</v>
      </c>
      <c r="G163" s="62" t="s">
        <v>15</v>
      </c>
      <c r="H163" s="5" t="s">
        <v>16</v>
      </c>
      <c r="I163" s="1">
        <v>14</v>
      </c>
      <c r="J163" s="6">
        <v>8.0500000000000007</v>
      </c>
      <c r="K163" s="7">
        <v>0.8</v>
      </c>
      <c r="L163" s="8"/>
      <c r="M163" s="8">
        <v>15</v>
      </c>
      <c r="N163" s="9">
        <v>90</v>
      </c>
      <c r="O163" s="23">
        <f t="shared" si="2"/>
        <v>1350</v>
      </c>
      <c r="P163" s="24" t="s">
        <v>622</v>
      </c>
      <c r="Q163" s="20"/>
      <c r="R163" s="32" t="s">
        <v>3030</v>
      </c>
    </row>
    <row r="164" spans="1:18" x14ac:dyDescent="0.3">
      <c r="A164" s="3" t="s">
        <v>623</v>
      </c>
      <c r="B164" s="4" t="s">
        <v>624</v>
      </c>
      <c r="C164" s="4" t="s">
        <v>625</v>
      </c>
      <c r="D164" s="4" t="s">
        <v>626</v>
      </c>
      <c r="E164" s="22" t="s">
        <v>14</v>
      </c>
      <c r="F164" s="69">
        <v>5.7</v>
      </c>
      <c r="G164" s="62" t="s">
        <v>15</v>
      </c>
      <c r="H164" s="5" t="s">
        <v>16</v>
      </c>
      <c r="I164" s="1">
        <v>15</v>
      </c>
      <c r="J164" s="6">
        <v>18.170000000000002</v>
      </c>
      <c r="K164" s="7">
        <v>0.65</v>
      </c>
      <c r="L164" s="8">
        <v>10</v>
      </c>
      <c r="M164" s="8">
        <v>250</v>
      </c>
      <c r="N164" s="9">
        <v>120</v>
      </c>
      <c r="O164" s="23">
        <f t="shared" si="2"/>
        <v>30000</v>
      </c>
      <c r="P164" s="24" t="s">
        <v>627</v>
      </c>
      <c r="Q164" s="25" t="s">
        <v>628</v>
      </c>
      <c r="R164" s="32" t="s">
        <v>3031</v>
      </c>
    </row>
    <row r="165" spans="1:18" x14ac:dyDescent="0.3">
      <c r="A165" s="3" t="s">
        <v>629</v>
      </c>
      <c r="B165" s="4" t="s">
        <v>630</v>
      </c>
      <c r="C165" s="4" t="s">
        <v>625</v>
      </c>
      <c r="D165" s="4" t="s">
        <v>626</v>
      </c>
      <c r="E165" s="22" t="s">
        <v>21</v>
      </c>
      <c r="F165" s="69">
        <v>1.1299999999999999</v>
      </c>
      <c r="G165" s="62" t="s">
        <v>15</v>
      </c>
      <c r="H165" s="5" t="s">
        <v>16</v>
      </c>
      <c r="I165" s="1">
        <v>15</v>
      </c>
      <c r="J165" s="6">
        <v>14.33</v>
      </c>
      <c r="K165" s="7">
        <v>0.8</v>
      </c>
      <c r="L165" s="8">
        <v>10</v>
      </c>
      <c r="M165" s="8">
        <v>250</v>
      </c>
      <c r="N165" s="9">
        <v>90</v>
      </c>
      <c r="O165" s="23">
        <f t="shared" si="2"/>
        <v>22500</v>
      </c>
      <c r="P165" s="24" t="s">
        <v>631</v>
      </c>
      <c r="Q165" s="25" t="s">
        <v>632</v>
      </c>
      <c r="R165" s="32" t="s">
        <v>3032</v>
      </c>
    </row>
    <row r="166" spans="1:18" x14ac:dyDescent="0.3">
      <c r="A166" s="3" t="s">
        <v>633</v>
      </c>
      <c r="B166" s="28" t="s">
        <v>634</v>
      </c>
      <c r="C166" s="4" t="s">
        <v>625</v>
      </c>
      <c r="D166" s="4" t="s">
        <v>626</v>
      </c>
      <c r="E166" s="22" t="s">
        <v>26</v>
      </c>
      <c r="F166" s="69">
        <v>1.27</v>
      </c>
      <c r="G166" s="62" t="s">
        <v>15</v>
      </c>
      <c r="H166" s="5" t="s">
        <v>16</v>
      </c>
      <c r="I166" s="1">
        <v>15</v>
      </c>
      <c r="J166" s="6">
        <v>12.83</v>
      </c>
      <c r="K166" s="7">
        <v>0.8</v>
      </c>
      <c r="L166" s="8">
        <v>10</v>
      </c>
      <c r="M166" s="8">
        <v>150</v>
      </c>
      <c r="N166" s="9">
        <v>90</v>
      </c>
      <c r="O166" s="23">
        <f t="shared" si="2"/>
        <v>13500</v>
      </c>
      <c r="P166" s="24" t="s">
        <v>635</v>
      </c>
      <c r="Q166" s="25" t="s">
        <v>636</v>
      </c>
      <c r="R166" s="32" t="s">
        <v>3033</v>
      </c>
    </row>
    <row r="167" spans="1:18" x14ac:dyDescent="0.3">
      <c r="A167" s="3" t="s">
        <v>637</v>
      </c>
      <c r="B167" s="4" t="s">
        <v>638</v>
      </c>
      <c r="C167" s="4" t="s">
        <v>625</v>
      </c>
      <c r="D167" s="4" t="s">
        <v>626</v>
      </c>
      <c r="E167" s="22" t="s">
        <v>31</v>
      </c>
      <c r="F167" s="69">
        <v>2.29</v>
      </c>
      <c r="G167" s="62" t="s">
        <v>15</v>
      </c>
      <c r="H167" s="5" t="s">
        <v>16</v>
      </c>
      <c r="I167" s="1">
        <v>15</v>
      </c>
      <c r="J167" s="6">
        <v>7.04</v>
      </c>
      <c r="K167" s="7">
        <v>0.5</v>
      </c>
      <c r="L167" s="8">
        <v>10</v>
      </c>
      <c r="M167" s="8">
        <v>50</v>
      </c>
      <c r="N167" s="9">
        <v>150</v>
      </c>
      <c r="O167" s="23">
        <f t="shared" si="2"/>
        <v>7500</v>
      </c>
      <c r="P167" s="24" t="s">
        <v>639</v>
      </c>
      <c r="Q167" s="25" t="s">
        <v>640</v>
      </c>
      <c r="R167" s="32" t="s">
        <v>3034</v>
      </c>
    </row>
    <row r="168" spans="1:18" x14ac:dyDescent="0.3">
      <c r="A168" s="3" t="s">
        <v>641</v>
      </c>
      <c r="B168" s="4" t="s">
        <v>642</v>
      </c>
      <c r="C168" s="4" t="s">
        <v>625</v>
      </c>
      <c r="D168" s="4" t="s">
        <v>626</v>
      </c>
      <c r="E168" s="22" t="s">
        <v>36</v>
      </c>
      <c r="F168" s="69">
        <v>4.03</v>
      </c>
      <c r="G168" s="62" t="s">
        <v>15</v>
      </c>
      <c r="H168" s="5" t="s">
        <v>16</v>
      </c>
      <c r="I168" s="1">
        <v>15</v>
      </c>
      <c r="J168" s="6">
        <v>11.09</v>
      </c>
      <c r="K168" s="7">
        <v>0.8</v>
      </c>
      <c r="L168" s="8">
        <v>5</v>
      </c>
      <c r="M168" s="8">
        <v>50</v>
      </c>
      <c r="N168" s="9">
        <v>90</v>
      </c>
      <c r="O168" s="23">
        <f t="shared" si="2"/>
        <v>4500</v>
      </c>
      <c r="P168" s="24" t="s">
        <v>643</v>
      </c>
      <c r="Q168" s="25" t="s">
        <v>644</v>
      </c>
      <c r="R168" s="32" t="s">
        <v>3035</v>
      </c>
    </row>
    <row r="169" spans="1:18" x14ac:dyDescent="0.3">
      <c r="A169" s="3" t="s">
        <v>645</v>
      </c>
      <c r="B169" s="4" t="s">
        <v>646</v>
      </c>
      <c r="C169" s="4" t="s">
        <v>625</v>
      </c>
      <c r="D169" s="4" t="s">
        <v>626</v>
      </c>
      <c r="E169" s="22" t="s">
        <v>41</v>
      </c>
      <c r="F169" s="69">
        <v>4.3600000000000003</v>
      </c>
      <c r="G169" s="62" t="s">
        <v>15</v>
      </c>
      <c r="H169" s="5" t="s">
        <v>16</v>
      </c>
      <c r="I169" s="1">
        <v>15</v>
      </c>
      <c r="J169" s="6">
        <v>14.75</v>
      </c>
      <c r="K169" s="7">
        <v>1.1000000000000001</v>
      </c>
      <c r="L169" s="8">
        <v>10</v>
      </c>
      <c r="M169" s="8">
        <v>50</v>
      </c>
      <c r="N169" s="9">
        <v>75</v>
      </c>
      <c r="O169" s="23">
        <f t="shared" si="2"/>
        <v>3750</v>
      </c>
      <c r="P169" s="24" t="s">
        <v>647</v>
      </c>
      <c r="Q169" s="25" t="s">
        <v>648</v>
      </c>
      <c r="R169" s="32" t="s">
        <v>3036</v>
      </c>
    </row>
    <row r="170" spans="1:18" x14ac:dyDescent="0.3">
      <c r="A170" s="3" t="s">
        <v>649</v>
      </c>
      <c r="B170" s="4" t="s">
        <v>650</v>
      </c>
      <c r="C170" s="4" t="s">
        <v>625</v>
      </c>
      <c r="D170" s="4" t="s">
        <v>626</v>
      </c>
      <c r="E170" s="22" t="s">
        <v>45</v>
      </c>
      <c r="F170" s="69">
        <v>6.8</v>
      </c>
      <c r="G170" s="62" t="s">
        <v>15</v>
      </c>
      <c r="H170" s="5" t="s">
        <v>16</v>
      </c>
      <c r="I170" s="1">
        <v>15</v>
      </c>
      <c r="J170" s="6">
        <v>9.23</v>
      </c>
      <c r="K170" s="7">
        <v>0.8</v>
      </c>
      <c r="L170" s="8">
        <v>5</v>
      </c>
      <c r="M170" s="8">
        <v>20</v>
      </c>
      <c r="N170" s="9">
        <v>90</v>
      </c>
      <c r="O170" s="23">
        <f t="shared" si="2"/>
        <v>1800</v>
      </c>
      <c r="P170" s="24" t="s">
        <v>651</v>
      </c>
      <c r="Q170" s="25" t="s">
        <v>652</v>
      </c>
      <c r="R170" s="32" t="s">
        <v>3037</v>
      </c>
    </row>
    <row r="171" spans="1:18" x14ac:dyDescent="0.3">
      <c r="A171" s="3" t="s">
        <v>653</v>
      </c>
      <c r="B171" s="4" t="s">
        <v>654</v>
      </c>
      <c r="C171" s="4" t="s">
        <v>625</v>
      </c>
      <c r="D171" s="4" t="s">
        <v>626</v>
      </c>
      <c r="E171" s="22" t="s">
        <v>49</v>
      </c>
      <c r="F171" s="69">
        <v>20.74</v>
      </c>
      <c r="G171" s="62" t="s">
        <v>15</v>
      </c>
      <c r="H171" s="5" t="s">
        <v>16</v>
      </c>
      <c r="I171" s="1">
        <v>15</v>
      </c>
      <c r="J171" s="6">
        <v>8.3699999999999992</v>
      </c>
      <c r="K171" s="7">
        <v>0.8</v>
      </c>
      <c r="L171" s="8"/>
      <c r="M171" s="8">
        <v>10</v>
      </c>
      <c r="N171" s="9">
        <v>90</v>
      </c>
      <c r="O171" s="23">
        <f t="shared" si="2"/>
        <v>900</v>
      </c>
      <c r="P171" s="24" t="s">
        <v>655</v>
      </c>
      <c r="Q171" s="20"/>
      <c r="R171" s="32" t="s">
        <v>3038</v>
      </c>
    </row>
    <row r="172" spans="1:18" x14ac:dyDescent="0.3">
      <c r="A172" s="3" t="s">
        <v>656</v>
      </c>
      <c r="B172" s="4" t="s">
        <v>657</v>
      </c>
      <c r="C172" s="4" t="s">
        <v>625</v>
      </c>
      <c r="D172" s="4" t="s">
        <v>626</v>
      </c>
      <c r="E172" s="22" t="s">
        <v>53</v>
      </c>
      <c r="F172" s="69">
        <v>24.82</v>
      </c>
      <c r="G172" s="62" t="s">
        <v>15</v>
      </c>
      <c r="H172" s="5" t="s">
        <v>16</v>
      </c>
      <c r="I172" s="1">
        <v>15</v>
      </c>
      <c r="J172" s="6">
        <v>9.5399999999999991</v>
      </c>
      <c r="K172" s="7">
        <v>0.8</v>
      </c>
      <c r="L172" s="8"/>
      <c r="M172" s="8">
        <v>8</v>
      </c>
      <c r="N172" s="9">
        <v>90</v>
      </c>
      <c r="O172" s="23">
        <f t="shared" si="2"/>
        <v>720</v>
      </c>
      <c r="P172" s="24" t="s">
        <v>658</v>
      </c>
      <c r="Q172" s="20"/>
      <c r="R172" s="32" t="s">
        <v>3039</v>
      </c>
    </row>
    <row r="173" spans="1:18" x14ac:dyDescent="0.3">
      <c r="A173" s="3" t="s">
        <v>659</v>
      </c>
      <c r="B173" s="4" t="s">
        <v>660</v>
      </c>
      <c r="C173" s="4" t="s">
        <v>625</v>
      </c>
      <c r="D173" s="4" t="s">
        <v>626</v>
      </c>
      <c r="E173" s="22" t="s">
        <v>57</v>
      </c>
      <c r="F173" s="69">
        <v>44.38</v>
      </c>
      <c r="G173" s="62" t="s">
        <v>15</v>
      </c>
      <c r="H173" s="5" t="s">
        <v>16</v>
      </c>
      <c r="I173" s="1">
        <v>15</v>
      </c>
      <c r="J173" s="6">
        <v>9.23</v>
      </c>
      <c r="K173" s="7">
        <v>0.65</v>
      </c>
      <c r="L173" s="8"/>
      <c r="M173" s="8">
        <v>3</v>
      </c>
      <c r="N173" s="9">
        <v>120</v>
      </c>
      <c r="O173" s="23">
        <f t="shared" si="2"/>
        <v>360</v>
      </c>
      <c r="P173" s="24" t="s">
        <v>661</v>
      </c>
      <c r="Q173" s="20"/>
      <c r="R173" s="32" t="s">
        <v>3040</v>
      </c>
    </row>
    <row r="174" spans="1:18" x14ac:dyDescent="0.3">
      <c r="A174" s="3" t="s">
        <v>662</v>
      </c>
      <c r="B174" s="4" t="s">
        <v>663</v>
      </c>
      <c r="C174" s="4" t="s">
        <v>625</v>
      </c>
      <c r="D174" s="4" t="s">
        <v>626</v>
      </c>
      <c r="E174" s="22" t="s">
        <v>61</v>
      </c>
      <c r="F174" s="69">
        <v>114.62</v>
      </c>
      <c r="G174" s="62" t="s">
        <v>15</v>
      </c>
      <c r="H174" s="5" t="s">
        <v>16</v>
      </c>
      <c r="I174" s="1">
        <v>15</v>
      </c>
      <c r="J174" s="6">
        <v>9.5500000000000007</v>
      </c>
      <c r="K174" s="7">
        <v>0.95</v>
      </c>
      <c r="L174" s="8"/>
      <c r="M174" s="8">
        <v>2</v>
      </c>
      <c r="N174" s="9">
        <v>75</v>
      </c>
      <c r="O174" s="23">
        <f t="shared" si="2"/>
        <v>150</v>
      </c>
      <c r="P174" s="24" t="s">
        <v>664</v>
      </c>
      <c r="Q174" s="20"/>
      <c r="R174" s="32" t="s">
        <v>3041</v>
      </c>
    </row>
    <row r="175" spans="1:18" x14ac:dyDescent="0.3">
      <c r="A175" s="3" t="s">
        <v>665</v>
      </c>
      <c r="B175" s="4" t="s">
        <v>666</v>
      </c>
      <c r="C175" s="4" t="s">
        <v>625</v>
      </c>
      <c r="D175" s="4" t="s">
        <v>626</v>
      </c>
      <c r="E175" s="22" t="s">
        <v>65</v>
      </c>
      <c r="F175" s="69">
        <v>141.08000000000001</v>
      </c>
      <c r="G175" s="62" t="s">
        <v>15</v>
      </c>
      <c r="H175" s="5" t="s">
        <v>16</v>
      </c>
      <c r="I175" s="1">
        <v>15</v>
      </c>
      <c r="J175" s="6">
        <v>6.54</v>
      </c>
      <c r="K175" s="7">
        <v>0.95</v>
      </c>
      <c r="L175" s="8"/>
      <c r="M175" s="8">
        <v>1</v>
      </c>
      <c r="N175" s="9">
        <v>75</v>
      </c>
      <c r="O175" s="23">
        <f t="shared" si="2"/>
        <v>75</v>
      </c>
      <c r="P175" s="24" t="s">
        <v>667</v>
      </c>
      <c r="Q175" s="20"/>
      <c r="R175" s="32" t="s">
        <v>3042</v>
      </c>
    </row>
    <row r="176" spans="1:18" x14ac:dyDescent="0.3">
      <c r="A176" s="3" t="s">
        <v>668</v>
      </c>
      <c r="B176" s="4" t="s">
        <v>669</v>
      </c>
      <c r="C176" s="4" t="s">
        <v>625</v>
      </c>
      <c r="D176" s="4" t="s">
        <v>626</v>
      </c>
      <c r="E176" s="22" t="s">
        <v>69</v>
      </c>
      <c r="F176" s="69">
        <v>363.23</v>
      </c>
      <c r="G176" s="62" t="s">
        <v>15</v>
      </c>
      <c r="H176" s="5" t="s">
        <v>16</v>
      </c>
      <c r="I176" s="1">
        <v>15</v>
      </c>
      <c r="J176" s="6">
        <v>21.69</v>
      </c>
      <c r="K176" s="7">
        <v>2.77</v>
      </c>
      <c r="L176" s="8"/>
      <c r="M176" s="8">
        <v>2</v>
      </c>
      <c r="N176" s="9">
        <v>24</v>
      </c>
      <c r="O176" s="23">
        <f t="shared" si="2"/>
        <v>48</v>
      </c>
      <c r="P176" s="24" t="s">
        <v>670</v>
      </c>
      <c r="Q176" s="20"/>
      <c r="R176" s="32" t="s">
        <v>3043</v>
      </c>
    </row>
    <row r="177" spans="1:18" x14ac:dyDescent="0.3">
      <c r="A177" s="3" t="s">
        <v>671</v>
      </c>
      <c r="B177" s="4" t="s">
        <v>672</v>
      </c>
      <c r="C177" s="4" t="s">
        <v>625</v>
      </c>
      <c r="D177" s="4" t="s">
        <v>626</v>
      </c>
      <c r="E177" s="22" t="s">
        <v>73</v>
      </c>
      <c r="F177" s="69">
        <v>1368.19</v>
      </c>
      <c r="G177" s="62" t="s">
        <v>15</v>
      </c>
      <c r="H177" s="5" t="s">
        <v>74</v>
      </c>
      <c r="I177" s="1">
        <v>15</v>
      </c>
      <c r="J177" s="6">
        <v>17.86</v>
      </c>
      <c r="K177" s="7">
        <v>2.65</v>
      </c>
      <c r="L177" s="8"/>
      <c r="M177" s="8">
        <v>1</v>
      </c>
      <c r="N177" s="9">
        <v>18</v>
      </c>
      <c r="O177" s="23">
        <f t="shared" si="2"/>
        <v>18</v>
      </c>
      <c r="P177" s="24" t="s">
        <v>673</v>
      </c>
      <c r="Q177" s="20"/>
      <c r="R177" s="32" t="s">
        <v>3044</v>
      </c>
    </row>
    <row r="178" spans="1:18" x14ac:dyDescent="0.3">
      <c r="A178" s="3" t="s">
        <v>674</v>
      </c>
      <c r="B178" s="4" t="s">
        <v>675</v>
      </c>
      <c r="C178" s="4" t="s">
        <v>625</v>
      </c>
      <c r="D178" s="4" t="s">
        <v>626</v>
      </c>
      <c r="E178" s="22" t="s">
        <v>78</v>
      </c>
      <c r="F178" s="69">
        <v>1835.02</v>
      </c>
      <c r="G178" s="62" t="s">
        <v>15</v>
      </c>
      <c r="H178" s="5" t="s">
        <v>74</v>
      </c>
      <c r="I178" s="1">
        <v>15</v>
      </c>
      <c r="J178" s="6">
        <v>26.72</v>
      </c>
      <c r="K178" s="7">
        <v>4.38</v>
      </c>
      <c r="L178" s="8"/>
      <c r="M178" s="8">
        <v>1</v>
      </c>
      <c r="N178" s="9">
        <v>18</v>
      </c>
      <c r="O178" s="23">
        <f t="shared" si="2"/>
        <v>18</v>
      </c>
      <c r="P178" s="24" t="s">
        <v>676</v>
      </c>
      <c r="Q178" s="20"/>
      <c r="R178" s="32" t="s">
        <v>3045</v>
      </c>
    </row>
    <row r="179" spans="1:18" x14ac:dyDescent="0.3">
      <c r="A179" s="3" t="s">
        <v>677</v>
      </c>
      <c r="B179" s="4" t="s">
        <v>678</v>
      </c>
      <c r="C179" s="4" t="s">
        <v>679</v>
      </c>
      <c r="D179" s="4" t="s">
        <v>626</v>
      </c>
      <c r="E179" s="22" t="s">
        <v>680</v>
      </c>
      <c r="F179" s="69">
        <v>2.29</v>
      </c>
      <c r="G179" s="62" t="s">
        <v>15</v>
      </c>
      <c r="H179" s="5" t="s">
        <v>16</v>
      </c>
      <c r="I179" s="1">
        <v>16</v>
      </c>
      <c r="J179" s="6">
        <v>14.18</v>
      </c>
      <c r="K179" s="7">
        <v>0.95</v>
      </c>
      <c r="L179" s="8">
        <v>10</v>
      </c>
      <c r="M179" s="8">
        <v>200</v>
      </c>
      <c r="N179" s="9">
        <v>75</v>
      </c>
      <c r="O179" s="23">
        <f t="shared" si="2"/>
        <v>15000</v>
      </c>
      <c r="P179" s="24" t="s">
        <v>681</v>
      </c>
      <c r="Q179" s="25" t="s">
        <v>682</v>
      </c>
      <c r="R179" s="32" t="s">
        <v>3046</v>
      </c>
    </row>
    <row r="180" spans="1:18" x14ac:dyDescent="0.3">
      <c r="A180" s="3" t="s">
        <v>683</v>
      </c>
      <c r="B180" s="4" t="s">
        <v>684</v>
      </c>
      <c r="C180" s="4" t="s">
        <v>679</v>
      </c>
      <c r="D180" s="4" t="s">
        <v>626</v>
      </c>
      <c r="E180" s="22" t="s">
        <v>685</v>
      </c>
      <c r="F180" s="69">
        <v>3.42</v>
      </c>
      <c r="G180" s="62" t="s">
        <v>15</v>
      </c>
      <c r="H180" s="5" t="s">
        <v>16</v>
      </c>
      <c r="I180" s="1">
        <v>16</v>
      </c>
      <c r="J180" s="6">
        <v>11.62</v>
      </c>
      <c r="K180" s="7">
        <v>0.65</v>
      </c>
      <c r="L180" s="8">
        <v>10</v>
      </c>
      <c r="M180" s="8">
        <v>100</v>
      </c>
      <c r="N180" s="9">
        <v>120</v>
      </c>
      <c r="O180" s="23">
        <f t="shared" si="2"/>
        <v>12000</v>
      </c>
      <c r="P180" s="24" t="s">
        <v>686</v>
      </c>
      <c r="Q180" s="25" t="s">
        <v>687</v>
      </c>
      <c r="R180" s="32" t="s">
        <v>3047</v>
      </c>
    </row>
    <row r="181" spans="1:18" x14ac:dyDescent="0.3">
      <c r="A181" s="3" t="s">
        <v>688</v>
      </c>
      <c r="B181" s="4" t="s">
        <v>689</v>
      </c>
      <c r="C181" s="4" t="s">
        <v>679</v>
      </c>
      <c r="D181" s="4" t="s">
        <v>626</v>
      </c>
      <c r="E181" s="22" t="s">
        <v>690</v>
      </c>
      <c r="F181" s="69">
        <v>4.04</v>
      </c>
      <c r="G181" s="62" t="s">
        <v>15</v>
      </c>
      <c r="H181" s="5" t="s">
        <v>16</v>
      </c>
      <c r="I181" s="1">
        <v>16</v>
      </c>
      <c r="J181" s="6">
        <v>6.2</v>
      </c>
      <c r="K181" s="7">
        <v>0.5</v>
      </c>
      <c r="L181" s="8">
        <v>10</v>
      </c>
      <c r="M181" s="8">
        <v>50</v>
      </c>
      <c r="N181" s="9">
        <v>150</v>
      </c>
      <c r="O181" s="23">
        <f t="shared" si="2"/>
        <v>7500</v>
      </c>
      <c r="P181" s="24" t="s">
        <v>691</v>
      </c>
      <c r="Q181" s="25" t="s">
        <v>692</v>
      </c>
      <c r="R181" s="32" t="s">
        <v>3048</v>
      </c>
    </row>
    <row r="182" spans="1:18" x14ac:dyDescent="0.3">
      <c r="A182" s="3" t="s">
        <v>693</v>
      </c>
      <c r="B182" s="4" t="s">
        <v>694</v>
      </c>
      <c r="C182" s="4" t="s">
        <v>679</v>
      </c>
      <c r="D182" s="4" t="s">
        <v>626</v>
      </c>
      <c r="E182" s="22" t="s">
        <v>695</v>
      </c>
      <c r="F182" s="69">
        <v>6.48</v>
      </c>
      <c r="G182" s="62" t="s">
        <v>15</v>
      </c>
      <c r="H182" s="5" t="s">
        <v>16</v>
      </c>
      <c r="I182" s="1">
        <v>16</v>
      </c>
      <c r="J182" s="6">
        <v>12.69</v>
      </c>
      <c r="K182" s="7">
        <v>0.65</v>
      </c>
      <c r="L182" s="8">
        <v>10</v>
      </c>
      <c r="M182" s="8">
        <v>50</v>
      </c>
      <c r="N182" s="9">
        <v>90</v>
      </c>
      <c r="O182" s="23">
        <f t="shared" si="2"/>
        <v>4500</v>
      </c>
      <c r="P182" s="24" t="s">
        <v>696</v>
      </c>
      <c r="Q182" s="25" t="s">
        <v>697</v>
      </c>
      <c r="R182" s="32" t="s">
        <v>3049</v>
      </c>
    </row>
    <row r="183" spans="1:18" x14ac:dyDescent="0.3">
      <c r="A183" s="3" t="s">
        <v>698</v>
      </c>
      <c r="B183" s="4" t="s">
        <v>699</v>
      </c>
      <c r="C183" s="4" t="s">
        <v>679</v>
      </c>
      <c r="D183" s="4" t="s">
        <v>626</v>
      </c>
      <c r="E183" s="22" t="s">
        <v>700</v>
      </c>
      <c r="F183" s="69">
        <v>17.489999999999998</v>
      </c>
      <c r="G183" s="62" t="s">
        <v>15</v>
      </c>
      <c r="H183" s="5" t="s">
        <v>16</v>
      </c>
      <c r="I183" s="1">
        <v>16</v>
      </c>
      <c r="J183" s="6">
        <v>11.7</v>
      </c>
      <c r="K183" s="7">
        <v>0.8</v>
      </c>
      <c r="L183" s="8"/>
      <c r="M183" s="8">
        <v>25</v>
      </c>
      <c r="N183" s="9">
        <v>90</v>
      </c>
      <c r="O183" s="23">
        <f t="shared" si="2"/>
        <v>2250</v>
      </c>
      <c r="P183" s="24" t="s">
        <v>701</v>
      </c>
      <c r="Q183" s="20"/>
      <c r="R183" s="32" t="s">
        <v>3050</v>
      </c>
    </row>
    <row r="184" spans="1:18" x14ac:dyDescent="0.3">
      <c r="A184" s="3" t="s">
        <v>702</v>
      </c>
      <c r="B184" s="4" t="s">
        <v>703</v>
      </c>
      <c r="C184" s="4" t="s">
        <v>625</v>
      </c>
      <c r="D184" s="4" t="s">
        <v>704</v>
      </c>
      <c r="E184" s="22" t="s">
        <v>21</v>
      </c>
      <c r="F184" s="69">
        <v>1.41</v>
      </c>
      <c r="G184" s="62" t="s">
        <v>15</v>
      </c>
      <c r="H184" s="5" t="s">
        <v>16</v>
      </c>
      <c r="I184" s="1">
        <v>17</v>
      </c>
      <c r="J184" s="6">
        <v>15.3</v>
      </c>
      <c r="K184" s="7">
        <v>0.8</v>
      </c>
      <c r="L184" s="8">
        <v>10</v>
      </c>
      <c r="M184" s="8">
        <v>250</v>
      </c>
      <c r="N184" s="9">
        <v>90</v>
      </c>
      <c r="O184" s="23">
        <f t="shared" si="2"/>
        <v>22500</v>
      </c>
      <c r="P184" s="24" t="s">
        <v>705</v>
      </c>
      <c r="Q184" s="25" t="s">
        <v>706</v>
      </c>
      <c r="R184" s="32" t="s">
        <v>3051</v>
      </c>
    </row>
    <row r="185" spans="1:18" x14ac:dyDescent="0.3">
      <c r="A185" s="3" t="s">
        <v>707</v>
      </c>
      <c r="B185" s="28" t="s">
        <v>708</v>
      </c>
      <c r="C185" s="4" t="s">
        <v>625</v>
      </c>
      <c r="D185" s="4" t="s">
        <v>704</v>
      </c>
      <c r="E185" s="22" t="s">
        <v>26</v>
      </c>
      <c r="F185" s="69">
        <v>1.63</v>
      </c>
      <c r="G185" s="62" t="s">
        <v>15</v>
      </c>
      <c r="H185" s="5" t="s">
        <v>16</v>
      </c>
      <c r="I185" s="1">
        <v>17</v>
      </c>
      <c r="J185" s="6">
        <v>14.22</v>
      </c>
      <c r="K185" s="7">
        <v>0.8</v>
      </c>
      <c r="L185" s="8">
        <v>10</v>
      </c>
      <c r="M185" s="8">
        <v>150</v>
      </c>
      <c r="N185" s="9">
        <v>90</v>
      </c>
      <c r="O185" s="23">
        <f t="shared" si="2"/>
        <v>13500</v>
      </c>
      <c r="P185" s="24" t="s">
        <v>709</v>
      </c>
      <c r="Q185" s="25" t="s">
        <v>710</v>
      </c>
      <c r="R185" s="32" t="s">
        <v>3052</v>
      </c>
    </row>
    <row r="186" spans="1:18" x14ac:dyDescent="0.3">
      <c r="A186" s="3" t="s">
        <v>711</v>
      </c>
      <c r="B186" s="4" t="s">
        <v>712</v>
      </c>
      <c r="C186" s="4" t="s">
        <v>625</v>
      </c>
      <c r="D186" s="4" t="s">
        <v>704</v>
      </c>
      <c r="E186" s="22" t="s">
        <v>31</v>
      </c>
      <c r="F186" s="69">
        <v>3.04</v>
      </c>
      <c r="G186" s="62" t="s">
        <v>15</v>
      </c>
      <c r="H186" s="5" t="s">
        <v>16</v>
      </c>
      <c r="I186" s="1">
        <v>17</v>
      </c>
      <c r="J186" s="6">
        <v>9.18</v>
      </c>
      <c r="K186" s="7">
        <v>0.5</v>
      </c>
      <c r="L186" s="8">
        <v>10</v>
      </c>
      <c r="M186" s="8">
        <v>50</v>
      </c>
      <c r="N186" s="9">
        <v>150</v>
      </c>
      <c r="O186" s="23">
        <f t="shared" si="2"/>
        <v>7500</v>
      </c>
      <c r="P186" s="24" t="s">
        <v>713</v>
      </c>
      <c r="Q186" s="25" t="s">
        <v>714</v>
      </c>
      <c r="R186" s="32" t="s">
        <v>3053</v>
      </c>
    </row>
    <row r="187" spans="1:18" x14ac:dyDescent="0.3">
      <c r="A187" s="3" t="s">
        <v>715</v>
      </c>
      <c r="B187" s="4" t="s">
        <v>716</v>
      </c>
      <c r="C187" s="4" t="s">
        <v>625</v>
      </c>
      <c r="D187" s="4" t="s">
        <v>704</v>
      </c>
      <c r="E187" s="22" t="s">
        <v>36</v>
      </c>
      <c r="F187" s="69">
        <v>5.0999999999999996</v>
      </c>
      <c r="G187" s="62" t="s">
        <v>15</v>
      </c>
      <c r="H187" s="5" t="s">
        <v>16</v>
      </c>
      <c r="I187" s="1">
        <v>17</v>
      </c>
      <c r="J187" s="6">
        <v>14.43</v>
      </c>
      <c r="K187" s="7">
        <v>0.8</v>
      </c>
      <c r="L187" s="8">
        <v>5</v>
      </c>
      <c r="M187" s="8">
        <v>50</v>
      </c>
      <c r="N187" s="9">
        <v>90</v>
      </c>
      <c r="O187" s="23">
        <f t="shared" si="2"/>
        <v>4500</v>
      </c>
      <c r="P187" s="24" t="s">
        <v>717</v>
      </c>
      <c r="Q187" s="25" t="s">
        <v>718</v>
      </c>
      <c r="R187" s="32" t="s">
        <v>3054</v>
      </c>
    </row>
    <row r="188" spans="1:18" x14ac:dyDescent="0.3">
      <c r="A188" s="3" t="s">
        <v>719</v>
      </c>
      <c r="B188" s="4" t="s">
        <v>720</v>
      </c>
      <c r="C188" s="4" t="s">
        <v>625</v>
      </c>
      <c r="D188" s="4" t="s">
        <v>704</v>
      </c>
      <c r="E188" s="22" t="s">
        <v>41</v>
      </c>
      <c r="F188" s="69">
        <v>5.67</v>
      </c>
      <c r="G188" s="62" t="s">
        <v>15</v>
      </c>
      <c r="H188" s="5" t="s">
        <v>16</v>
      </c>
      <c r="I188" s="1">
        <v>17</v>
      </c>
      <c r="J188" s="6">
        <v>8.5500000000000007</v>
      </c>
      <c r="K188" s="7">
        <v>0.65</v>
      </c>
      <c r="L188" s="8">
        <v>5</v>
      </c>
      <c r="M188" s="8">
        <v>25</v>
      </c>
      <c r="N188" s="9">
        <v>120</v>
      </c>
      <c r="O188" s="23">
        <f t="shared" si="2"/>
        <v>3000</v>
      </c>
      <c r="P188" s="24" t="s">
        <v>721</v>
      </c>
      <c r="Q188" s="25" t="s">
        <v>722</v>
      </c>
      <c r="R188" s="32" t="s">
        <v>3055</v>
      </c>
    </row>
    <row r="189" spans="1:18" x14ac:dyDescent="0.3">
      <c r="A189" s="3" t="s">
        <v>723</v>
      </c>
      <c r="B189" s="4" t="s">
        <v>724</v>
      </c>
      <c r="C189" s="4" t="s">
        <v>625</v>
      </c>
      <c r="D189" s="4" t="s">
        <v>704</v>
      </c>
      <c r="E189" s="22" t="s">
        <v>45</v>
      </c>
      <c r="F189" s="69">
        <v>14.57</v>
      </c>
      <c r="G189" s="62" t="s">
        <v>15</v>
      </c>
      <c r="H189" s="5" t="s">
        <v>16</v>
      </c>
      <c r="I189" s="1">
        <v>17</v>
      </c>
      <c r="J189" s="6">
        <v>12.81</v>
      </c>
      <c r="K189" s="7">
        <v>1.1000000000000001</v>
      </c>
      <c r="L189" s="8">
        <v>5</v>
      </c>
      <c r="M189" s="8">
        <v>25</v>
      </c>
      <c r="N189" s="9">
        <v>75</v>
      </c>
      <c r="O189" s="23">
        <f t="shared" si="2"/>
        <v>1875</v>
      </c>
      <c r="P189" s="24" t="s">
        <v>725</v>
      </c>
      <c r="Q189" s="25" t="s">
        <v>726</v>
      </c>
      <c r="R189" s="32" t="s">
        <v>3056</v>
      </c>
    </row>
    <row r="190" spans="1:18" x14ac:dyDescent="0.3">
      <c r="A190" s="3" t="s">
        <v>727</v>
      </c>
      <c r="B190" s="4" t="s">
        <v>728</v>
      </c>
      <c r="C190" s="4" t="s">
        <v>625</v>
      </c>
      <c r="D190" s="4" t="s">
        <v>704</v>
      </c>
      <c r="E190" s="22" t="s">
        <v>49</v>
      </c>
      <c r="F190" s="69">
        <v>36.020000000000003</v>
      </c>
      <c r="G190" s="62" t="s">
        <v>15</v>
      </c>
      <c r="H190" s="5" t="s">
        <v>16</v>
      </c>
      <c r="I190" s="1">
        <v>17</v>
      </c>
      <c r="J190" s="6">
        <v>9.16</v>
      </c>
      <c r="K190" s="7">
        <v>0.8</v>
      </c>
      <c r="L190" s="8"/>
      <c r="M190" s="8">
        <v>10</v>
      </c>
      <c r="N190" s="9">
        <v>90</v>
      </c>
      <c r="O190" s="23">
        <f t="shared" si="2"/>
        <v>900</v>
      </c>
      <c r="P190" s="24" t="s">
        <v>729</v>
      </c>
      <c r="Q190" s="20"/>
      <c r="R190" s="32" t="s">
        <v>3057</v>
      </c>
    </row>
    <row r="191" spans="1:18" x14ac:dyDescent="0.3">
      <c r="A191" s="3" t="s">
        <v>730</v>
      </c>
      <c r="B191" s="4" t="s">
        <v>731</v>
      </c>
      <c r="C191" s="4" t="s">
        <v>625</v>
      </c>
      <c r="D191" s="4" t="s">
        <v>704</v>
      </c>
      <c r="E191" s="22" t="s">
        <v>53</v>
      </c>
      <c r="F191" s="69">
        <v>54</v>
      </c>
      <c r="G191" s="62" t="s">
        <v>15</v>
      </c>
      <c r="H191" s="5" t="s">
        <v>16</v>
      </c>
      <c r="I191" s="1">
        <v>17</v>
      </c>
      <c r="J191" s="6">
        <v>14.6</v>
      </c>
      <c r="K191" s="7">
        <v>0.95</v>
      </c>
      <c r="L191" s="8"/>
      <c r="M191" s="8">
        <v>10</v>
      </c>
      <c r="N191" s="9">
        <v>75</v>
      </c>
      <c r="O191" s="23">
        <f t="shared" si="2"/>
        <v>750</v>
      </c>
      <c r="P191" s="24" t="s">
        <v>732</v>
      </c>
      <c r="Q191" s="20"/>
      <c r="R191" s="32" t="s">
        <v>3058</v>
      </c>
    </row>
    <row r="192" spans="1:18" x14ac:dyDescent="0.3">
      <c r="A192" s="3" t="s">
        <v>733</v>
      </c>
      <c r="B192" s="4" t="s">
        <v>734</v>
      </c>
      <c r="C192" s="4" t="s">
        <v>625</v>
      </c>
      <c r="D192" s="4" t="s">
        <v>704</v>
      </c>
      <c r="E192" s="22" t="s">
        <v>57</v>
      </c>
      <c r="F192" s="69">
        <v>81.86</v>
      </c>
      <c r="G192" s="62" t="s">
        <v>15</v>
      </c>
      <c r="H192" s="5" t="s">
        <v>16</v>
      </c>
      <c r="I192" s="1">
        <v>17</v>
      </c>
      <c r="J192" s="6">
        <v>11.82</v>
      </c>
      <c r="K192" s="7">
        <v>1.1000000000000001</v>
      </c>
      <c r="L192" s="8"/>
      <c r="M192" s="8">
        <v>5</v>
      </c>
      <c r="N192" s="9">
        <v>75</v>
      </c>
      <c r="O192" s="23">
        <f t="shared" si="2"/>
        <v>375</v>
      </c>
      <c r="P192" s="24" t="s">
        <v>735</v>
      </c>
      <c r="Q192" s="20"/>
      <c r="R192" s="32" t="s">
        <v>3059</v>
      </c>
    </row>
    <row r="193" spans="1:18" x14ac:dyDescent="0.3">
      <c r="A193" s="3" t="s">
        <v>736</v>
      </c>
      <c r="B193" s="4" t="s">
        <v>737</v>
      </c>
      <c r="C193" s="4" t="s">
        <v>679</v>
      </c>
      <c r="D193" s="4" t="s">
        <v>704</v>
      </c>
      <c r="E193" s="22" t="s">
        <v>680</v>
      </c>
      <c r="F193" s="69">
        <v>1.69</v>
      </c>
      <c r="G193" s="62" t="s">
        <v>15</v>
      </c>
      <c r="H193" s="5" t="s">
        <v>16</v>
      </c>
      <c r="I193" s="1">
        <v>18</v>
      </c>
      <c r="J193" s="6">
        <v>14.3</v>
      </c>
      <c r="K193" s="7">
        <v>0.8</v>
      </c>
      <c r="L193" s="8">
        <v>10</v>
      </c>
      <c r="M193" s="8">
        <v>200</v>
      </c>
      <c r="N193" s="9">
        <v>90</v>
      </c>
      <c r="O193" s="23">
        <f t="shared" si="2"/>
        <v>18000</v>
      </c>
      <c r="P193" s="24" t="s">
        <v>738</v>
      </c>
      <c r="Q193" s="25" t="s">
        <v>739</v>
      </c>
      <c r="R193" s="32" t="s">
        <v>3060</v>
      </c>
    </row>
    <row r="194" spans="1:18" x14ac:dyDescent="0.3">
      <c r="A194" s="3" t="s">
        <v>740</v>
      </c>
      <c r="B194" s="4" t="s">
        <v>741</v>
      </c>
      <c r="C194" s="4" t="s">
        <v>679</v>
      </c>
      <c r="D194" s="4" t="s">
        <v>704</v>
      </c>
      <c r="E194" s="22" t="s">
        <v>685</v>
      </c>
      <c r="F194" s="69">
        <v>4.67</v>
      </c>
      <c r="G194" s="62" t="s">
        <v>15</v>
      </c>
      <c r="H194" s="5" t="s">
        <v>16</v>
      </c>
      <c r="I194" s="1">
        <v>18</v>
      </c>
      <c r="J194" s="6">
        <v>11.31</v>
      </c>
      <c r="K194" s="7">
        <v>0.65</v>
      </c>
      <c r="L194" s="8">
        <v>10</v>
      </c>
      <c r="M194" s="8">
        <v>100</v>
      </c>
      <c r="N194" s="9">
        <v>120</v>
      </c>
      <c r="O194" s="23">
        <f t="shared" si="2"/>
        <v>12000</v>
      </c>
      <c r="P194" s="24" t="s">
        <v>742</v>
      </c>
      <c r="Q194" s="25" t="s">
        <v>743</v>
      </c>
      <c r="R194" s="32" t="s">
        <v>3061</v>
      </c>
    </row>
    <row r="195" spans="1:18" x14ac:dyDescent="0.3">
      <c r="A195" s="3" t="s">
        <v>744</v>
      </c>
      <c r="B195" s="4" t="s">
        <v>745</v>
      </c>
      <c r="C195" s="4" t="s">
        <v>679</v>
      </c>
      <c r="D195" s="4" t="s">
        <v>704</v>
      </c>
      <c r="E195" s="22" t="s">
        <v>690</v>
      </c>
      <c r="F195" s="69">
        <v>4.67</v>
      </c>
      <c r="G195" s="62" t="s">
        <v>15</v>
      </c>
      <c r="H195" s="5" t="s">
        <v>16</v>
      </c>
      <c r="I195" s="1">
        <v>18</v>
      </c>
      <c r="J195" s="6">
        <v>6.93</v>
      </c>
      <c r="K195" s="7">
        <v>0.5</v>
      </c>
      <c r="L195" s="8">
        <v>10</v>
      </c>
      <c r="M195" s="8">
        <v>50</v>
      </c>
      <c r="N195" s="9">
        <v>150</v>
      </c>
      <c r="O195" s="23">
        <f t="shared" si="2"/>
        <v>7500</v>
      </c>
      <c r="P195" s="24" t="s">
        <v>746</v>
      </c>
      <c r="Q195" s="25" t="s">
        <v>747</v>
      </c>
      <c r="R195" s="32" t="s">
        <v>3062</v>
      </c>
    </row>
    <row r="196" spans="1:18" x14ac:dyDescent="0.3">
      <c r="A196" s="3" t="s">
        <v>748</v>
      </c>
      <c r="B196" s="4" t="s">
        <v>749</v>
      </c>
      <c r="C196" s="4" t="s">
        <v>679</v>
      </c>
      <c r="D196" s="4" t="s">
        <v>704</v>
      </c>
      <c r="E196" s="22" t="s">
        <v>695</v>
      </c>
      <c r="F196" s="69">
        <v>6.8</v>
      </c>
      <c r="G196" s="62" t="s">
        <v>15</v>
      </c>
      <c r="H196" s="5" t="s">
        <v>16</v>
      </c>
      <c r="I196" s="1">
        <v>18</v>
      </c>
      <c r="J196" s="6">
        <v>13.22</v>
      </c>
      <c r="K196" s="7">
        <v>0.65</v>
      </c>
      <c r="L196" s="8">
        <v>5</v>
      </c>
      <c r="M196" s="8">
        <v>50</v>
      </c>
      <c r="N196" s="9">
        <v>120</v>
      </c>
      <c r="O196" s="23">
        <f t="shared" si="2"/>
        <v>6000</v>
      </c>
      <c r="P196" s="24" t="s">
        <v>750</v>
      </c>
      <c r="Q196" s="25" t="s">
        <v>751</v>
      </c>
      <c r="R196" s="32" t="s">
        <v>3063</v>
      </c>
    </row>
    <row r="197" spans="1:18" x14ac:dyDescent="0.3">
      <c r="A197" s="3" t="s">
        <v>752</v>
      </c>
      <c r="B197" s="4" t="s">
        <v>753</v>
      </c>
      <c r="C197" s="4" t="s">
        <v>679</v>
      </c>
      <c r="D197" s="4" t="s">
        <v>704</v>
      </c>
      <c r="E197" s="22" t="s">
        <v>754</v>
      </c>
      <c r="F197" s="69">
        <v>11.29</v>
      </c>
      <c r="G197" s="62" t="s">
        <v>15</v>
      </c>
      <c r="H197" s="5" t="s">
        <v>16</v>
      </c>
      <c r="I197" s="1">
        <v>18</v>
      </c>
      <c r="J197" s="6">
        <v>11.57</v>
      </c>
      <c r="K197" s="7">
        <v>0.65</v>
      </c>
      <c r="L197" s="8">
        <v>5</v>
      </c>
      <c r="M197" s="8">
        <v>25</v>
      </c>
      <c r="N197" s="9">
        <v>120</v>
      </c>
      <c r="O197" s="23">
        <f t="shared" si="2"/>
        <v>3000</v>
      </c>
      <c r="P197" s="24" t="s">
        <v>755</v>
      </c>
      <c r="Q197" s="25" t="s">
        <v>756</v>
      </c>
      <c r="R197" s="32" t="s">
        <v>3064</v>
      </c>
    </row>
    <row r="198" spans="1:18" x14ac:dyDescent="0.3">
      <c r="A198" s="3" t="s">
        <v>757</v>
      </c>
      <c r="B198" s="4" t="s">
        <v>758</v>
      </c>
      <c r="C198" s="4" t="s">
        <v>625</v>
      </c>
      <c r="D198" s="4" t="s">
        <v>759</v>
      </c>
      <c r="E198" s="22" t="s">
        <v>21</v>
      </c>
      <c r="F198" s="69">
        <v>2.76</v>
      </c>
      <c r="G198" s="62" t="s">
        <v>15</v>
      </c>
      <c r="H198" s="5" t="s">
        <v>16</v>
      </c>
      <c r="I198" s="1">
        <v>19</v>
      </c>
      <c r="J198" s="6">
        <v>18.53</v>
      </c>
      <c r="K198" s="7">
        <v>0.8</v>
      </c>
      <c r="L198" s="8">
        <v>10</v>
      </c>
      <c r="M198" s="8">
        <v>250</v>
      </c>
      <c r="N198" s="9">
        <v>90</v>
      </c>
      <c r="O198" s="23">
        <f t="shared" si="2"/>
        <v>22500</v>
      </c>
      <c r="P198" s="24" t="s">
        <v>760</v>
      </c>
      <c r="Q198" s="25" t="s">
        <v>761</v>
      </c>
      <c r="R198" s="32" t="s">
        <v>3065</v>
      </c>
    </row>
    <row r="199" spans="1:18" x14ac:dyDescent="0.3">
      <c r="A199" s="3" t="s">
        <v>762</v>
      </c>
      <c r="B199" s="4" t="s">
        <v>763</v>
      </c>
      <c r="C199" s="4" t="s">
        <v>625</v>
      </c>
      <c r="D199" s="4" t="s">
        <v>759</v>
      </c>
      <c r="E199" s="22" t="s">
        <v>26</v>
      </c>
      <c r="F199" s="69">
        <v>4.04</v>
      </c>
      <c r="G199" s="62" t="s">
        <v>15</v>
      </c>
      <c r="H199" s="5" t="s">
        <v>16</v>
      </c>
      <c r="I199" s="1">
        <v>19</v>
      </c>
      <c r="J199" s="6">
        <v>12.56</v>
      </c>
      <c r="K199" s="7">
        <v>0.65</v>
      </c>
      <c r="L199" s="8">
        <v>10</v>
      </c>
      <c r="M199" s="8">
        <v>100</v>
      </c>
      <c r="N199" s="9">
        <v>120</v>
      </c>
      <c r="O199" s="23">
        <f t="shared" si="2"/>
        <v>12000</v>
      </c>
      <c r="P199" s="24" t="s">
        <v>764</v>
      </c>
      <c r="Q199" s="25" t="s">
        <v>765</v>
      </c>
      <c r="R199" s="32" t="s">
        <v>3066</v>
      </c>
    </row>
    <row r="200" spans="1:18" x14ac:dyDescent="0.3">
      <c r="A200" s="3" t="s">
        <v>766</v>
      </c>
      <c r="B200" s="4" t="s">
        <v>767</v>
      </c>
      <c r="C200" s="4" t="s">
        <v>625</v>
      </c>
      <c r="D200" s="4" t="s">
        <v>759</v>
      </c>
      <c r="E200" s="22" t="s">
        <v>31</v>
      </c>
      <c r="F200" s="69">
        <v>8.68</v>
      </c>
      <c r="G200" s="62" t="s">
        <v>15</v>
      </c>
      <c r="H200" s="5" t="s">
        <v>16</v>
      </c>
      <c r="I200" s="1">
        <v>19</v>
      </c>
      <c r="J200" s="6">
        <v>10.35</v>
      </c>
      <c r="K200" s="7">
        <v>0.5</v>
      </c>
      <c r="L200" s="8">
        <v>10</v>
      </c>
      <c r="M200" s="8">
        <v>50</v>
      </c>
      <c r="N200" s="9">
        <v>150</v>
      </c>
      <c r="O200" s="23">
        <f t="shared" ref="O200:O243" si="3">M200*N200</f>
        <v>7500</v>
      </c>
      <c r="P200" s="24" t="s">
        <v>768</v>
      </c>
      <c r="Q200" s="25" t="s">
        <v>769</v>
      </c>
      <c r="R200" s="32" t="s">
        <v>3067</v>
      </c>
    </row>
    <row r="201" spans="1:18" x14ac:dyDescent="0.3">
      <c r="A201" s="3" t="s">
        <v>770</v>
      </c>
      <c r="B201" s="4" t="s">
        <v>771</v>
      </c>
      <c r="C201" s="4" t="s">
        <v>625</v>
      </c>
      <c r="D201" s="4" t="s">
        <v>759</v>
      </c>
      <c r="E201" s="22" t="s">
        <v>36</v>
      </c>
      <c r="F201" s="69">
        <v>9.3000000000000007</v>
      </c>
      <c r="G201" s="62" t="s">
        <v>15</v>
      </c>
      <c r="H201" s="5" t="s">
        <v>16</v>
      </c>
      <c r="I201" s="1">
        <v>19</v>
      </c>
      <c r="J201" s="6">
        <v>15.74</v>
      </c>
      <c r="K201" s="7">
        <v>0.8</v>
      </c>
      <c r="L201" s="8">
        <v>5</v>
      </c>
      <c r="M201" s="8">
        <v>50</v>
      </c>
      <c r="N201" s="9">
        <v>90</v>
      </c>
      <c r="O201" s="23">
        <f t="shared" si="3"/>
        <v>4500</v>
      </c>
      <c r="P201" s="24" t="s">
        <v>772</v>
      </c>
      <c r="Q201" s="25" t="s">
        <v>773</v>
      </c>
      <c r="R201" s="32" t="s">
        <v>3068</v>
      </c>
    </row>
    <row r="202" spans="1:18" x14ac:dyDescent="0.3">
      <c r="A202" s="3" t="s">
        <v>774</v>
      </c>
      <c r="B202" s="4" t="s">
        <v>775</v>
      </c>
      <c r="C202" s="4" t="s">
        <v>625</v>
      </c>
      <c r="D202" s="4" t="s">
        <v>759</v>
      </c>
      <c r="E202" s="22" t="s">
        <v>41</v>
      </c>
      <c r="F202" s="69">
        <v>11.76</v>
      </c>
      <c r="G202" s="62" t="s">
        <v>15</v>
      </c>
      <c r="H202" s="5" t="s">
        <v>16</v>
      </c>
      <c r="I202" s="1">
        <v>19</v>
      </c>
      <c r="J202" s="6">
        <v>9.8000000000000007</v>
      </c>
      <c r="K202" s="7">
        <v>0.65</v>
      </c>
      <c r="L202" s="8">
        <v>5</v>
      </c>
      <c r="M202" s="8">
        <v>25</v>
      </c>
      <c r="N202" s="9">
        <v>120</v>
      </c>
      <c r="O202" s="23">
        <f t="shared" si="3"/>
        <v>3000</v>
      </c>
      <c r="P202" s="24" t="s">
        <v>776</v>
      </c>
      <c r="Q202" s="25" t="s">
        <v>777</v>
      </c>
      <c r="R202" s="32" t="s">
        <v>3069</v>
      </c>
    </row>
    <row r="203" spans="1:18" x14ac:dyDescent="0.3">
      <c r="A203" s="3" t="s">
        <v>778</v>
      </c>
      <c r="B203" s="4" t="s">
        <v>779</v>
      </c>
      <c r="C203" s="4" t="s">
        <v>625</v>
      </c>
      <c r="D203" s="4" t="s">
        <v>759</v>
      </c>
      <c r="E203" s="22" t="s">
        <v>45</v>
      </c>
      <c r="F203" s="69">
        <v>17.809999999999999</v>
      </c>
      <c r="G203" s="62" t="s">
        <v>15</v>
      </c>
      <c r="H203" s="5" t="s">
        <v>16</v>
      </c>
      <c r="I203" s="1">
        <v>19</v>
      </c>
      <c r="J203" s="6">
        <v>13.97</v>
      </c>
      <c r="K203" s="7">
        <v>0.95</v>
      </c>
      <c r="L203" s="8">
        <v>5</v>
      </c>
      <c r="M203" s="8">
        <v>25</v>
      </c>
      <c r="N203" s="9">
        <v>75</v>
      </c>
      <c r="O203" s="23">
        <f t="shared" si="3"/>
        <v>1875</v>
      </c>
      <c r="P203" s="24" t="s">
        <v>780</v>
      </c>
      <c r="Q203" s="25" t="s">
        <v>781</v>
      </c>
      <c r="R203" s="32" t="s">
        <v>3070</v>
      </c>
    </row>
    <row r="204" spans="1:18" x14ac:dyDescent="0.3">
      <c r="A204" s="3" t="s">
        <v>782</v>
      </c>
      <c r="B204" s="4" t="s">
        <v>783</v>
      </c>
      <c r="C204" s="4" t="s">
        <v>784</v>
      </c>
      <c r="D204" s="4" t="s">
        <v>785</v>
      </c>
      <c r="E204" s="22" t="s">
        <v>21</v>
      </c>
      <c r="F204" s="69">
        <v>3.21</v>
      </c>
      <c r="G204" s="62" t="s">
        <v>15</v>
      </c>
      <c r="H204" s="5" t="s">
        <v>16</v>
      </c>
      <c r="I204" s="1">
        <v>20</v>
      </c>
      <c r="J204" s="6">
        <v>14.96</v>
      </c>
      <c r="K204" s="7">
        <v>0.8</v>
      </c>
      <c r="L204" s="8">
        <v>10</v>
      </c>
      <c r="M204" s="8">
        <v>250</v>
      </c>
      <c r="N204" s="9">
        <v>90</v>
      </c>
      <c r="O204" s="23">
        <f t="shared" si="3"/>
        <v>22500</v>
      </c>
      <c r="P204" s="24" t="s">
        <v>786</v>
      </c>
      <c r="Q204" s="25" t="s">
        <v>787</v>
      </c>
      <c r="R204" s="32" t="s">
        <v>3071</v>
      </c>
    </row>
    <row r="205" spans="1:18" x14ac:dyDescent="0.3">
      <c r="A205" s="3" t="s">
        <v>788</v>
      </c>
      <c r="B205" s="4" t="s">
        <v>789</v>
      </c>
      <c r="C205" s="4" t="s">
        <v>784</v>
      </c>
      <c r="D205" s="4" t="s">
        <v>785</v>
      </c>
      <c r="E205" s="22" t="s">
        <v>26</v>
      </c>
      <c r="F205" s="69">
        <v>3.93</v>
      </c>
      <c r="G205" s="62" t="s">
        <v>15</v>
      </c>
      <c r="H205" s="5" t="s">
        <v>16</v>
      </c>
      <c r="I205" s="1">
        <v>20</v>
      </c>
      <c r="J205" s="6">
        <v>13.25</v>
      </c>
      <c r="K205" s="7">
        <v>0.8</v>
      </c>
      <c r="L205" s="8">
        <v>10</v>
      </c>
      <c r="M205" s="8">
        <v>150</v>
      </c>
      <c r="N205" s="9">
        <v>90</v>
      </c>
      <c r="O205" s="23">
        <f t="shared" si="3"/>
        <v>13500</v>
      </c>
      <c r="P205" s="24" t="s">
        <v>790</v>
      </c>
      <c r="Q205" s="25" t="s">
        <v>791</v>
      </c>
      <c r="R205" s="32" t="s">
        <v>3072</v>
      </c>
    </row>
    <row r="206" spans="1:18" x14ac:dyDescent="0.3">
      <c r="A206" s="3" t="s">
        <v>792</v>
      </c>
      <c r="B206" s="4" t="s">
        <v>793</v>
      </c>
      <c r="C206" s="4" t="s">
        <v>784</v>
      </c>
      <c r="D206" s="4" t="s">
        <v>785</v>
      </c>
      <c r="E206" s="22" t="s">
        <v>31</v>
      </c>
      <c r="F206" s="69">
        <v>6.8</v>
      </c>
      <c r="G206" s="62" t="s">
        <v>15</v>
      </c>
      <c r="H206" s="5" t="s">
        <v>16</v>
      </c>
      <c r="I206" s="1">
        <v>20</v>
      </c>
      <c r="J206" s="6">
        <v>7.17</v>
      </c>
      <c r="K206" s="7">
        <v>0.5</v>
      </c>
      <c r="L206" s="8">
        <v>10</v>
      </c>
      <c r="M206" s="8">
        <v>50</v>
      </c>
      <c r="N206" s="9">
        <v>150</v>
      </c>
      <c r="O206" s="23">
        <f t="shared" si="3"/>
        <v>7500</v>
      </c>
      <c r="P206" s="24" t="s">
        <v>794</v>
      </c>
      <c r="Q206" s="25" t="s">
        <v>795</v>
      </c>
      <c r="R206" s="32" t="s">
        <v>3073</v>
      </c>
    </row>
    <row r="207" spans="1:18" x14ac:dyDescent="0.3">
      <c r="A207" s="3" t="s">
        <v>796</v>
      </c>
      <c r="B207" s="4" t="s">
        <v>797</v>
      </c>
      <c r="C207" s="4" t="s">
        <v>784</v>
      </c>
      <c r="D207" s="4" t="s">
        <v>785</v>
      </c>
      <c r="E207" s="22" t="s">
        <v>36</v>
      </c>
      <c r="F207" s="69">
        <v>8.14</v>
      </c>
      <c r="G207" s="62" t="s">
        <v>15</v>
      </c>
      <c r="H207" s="5" t="s">
        <v>16</v>
      </c>
      <c r="I207" s="1">
        <v>20</v>
      </c>
      <c r="J207" s="6">
        <v>11.85</v>
      </c>
      <c r="K207" s="7">
        <v>0.8</v>
      </c>
      <c r="L207" s="8">
        <v>5</v>
      </c>
      <c r="M207" s="8">
        <v>50</v>
      </c>
      <c r="N207" s="9">
        <v>90</v>
      </c>
      <c r="O207" s="23">
        <f t="shared" si="3"/>
        <v>4500</v>
      </c>
      <c r="P207" s="24" t="s">
        <v>798</v>
      </c>
      <c r="Q207" s="25" t="s">
        <v>799</v>
      </c>
      <c r="R207" s="32" t="s">
        <v>3074</v>
      </c>
    </row>
    <row r="208" spans="1:18" x14ac:dyDescent="0.3">
      <c r="A208" s="3" t="s">
        <v>800</v>
      </c>
      <c r="B208" s="4" t="s">
        <v>801</v>
      </c>
      <c r="C208" s="4" t="s">
        <v>784</v>
      </c>
      <c r="D208" s="4" t="s">
        <v>785</v>
      </c>
      <c r="E208" s="22" t="s">
        <v>41</v>
      </c>
      <c r="F208" s="69">
        <v>8.99</v>
      </c>
      <c r="G208" s="62" t="s">
        <v>15</v>
      </c>
      <c r="H208" s="5" t="s">
        <v>16</v>
      </c>
      <c r="I208" s="1">
        <v>20</v>
      </c>
      <c r="J208" s="6">
        <v>12.43</v>
      </c>
      <c r="K208" s="7">
        <v>0.95</v>
      </c>
      <c r="L208" s="8">
        <v>5</v>
      </c>
      <c r="M208" s="8">
        <v>50</v>
      </c>
      <c r="N208" s="9">
        <v>75</v>
      </c>
      <c r="O208" s="23">
        <f t="shared" si="3"/>
        <v>3750</v>
      </c>
      <c r="P208" s="24" t="s">
        <v>802</v>
      </c>
      <c r="Q208" s="25" t="s">
        <v>803</v>
      </c>
      <c r="R208" s="32" t="s">
        <v>3075</v>
      </c>
    </row>
    <row r="209" spans="1:18" x14ac:dyDescent="0.3">
      <c r="A209" s="3" t="s">
        <v>804</v>
      </c>
      <c r="B209" s="4" t="s">
        <v>805</v>
      </c>
      <c r="C209" s="4" t="s">
        <v>784</v>
      </c>
      <c r="D209" s="4" t="s">
        <v>785</v>
      </c>
      <c r="E209" s="22" t="s">
        <v>45</v>
      </c>
      <c r="F209" s="69">
        <v>17.329999999999998</v>
      </c>
      <c r="G209" s="62" t="s">
        <v>15</v>
      </c>
      <c r="H209" s="5" t="s">
        <v>16</v>
      </c>
      <c r="I209" s="1">
        <v>20</v>
      </c>
      <c r="J209" s="6">
        <v>10.1</v>
      </c>
      <c r="K209" s="7">
        <v>0.8</v>
      </c>
      <c r="L209" s="8">
        <v>5</v>
      </c>
      <c r="M209" s="8">
        <v>20</v>
      </c>
      <c r="N209" s="9">
        <v>90</v>
      </c>
      <c r="O209" s="23">
        <f t="shared" si="3"/>
        <v>1800</v>
      </c>
      <c r="P209" s="24" t="s">
        <v>806</v>
      </c>
      <c r="Q209" s="25" t="s">
        <v>807</v>
      </c>
      <c r="R209" s="32" t="s">
        <v>3076</v>
      </c>
    </row>
    <row r="210" spans="1:18" x14ac:dyDescent="0.3">
      <c r="A210" s="3" t="s">
        <v>808</v>
      </c>
      <c r="B210" s="4" t="s">
        <v>809</v>
      </c>
      <c r="C210" s="4" t="s">
        <v>810</v>
      </c>
      <c r="D210" s="4" t="s">
        <v>785</v>
      </c>
      <c r="E210" s="22" t="s">
        <v>811</v>
      </c>
      <c r="F210" s="69">
        <v>4.8899999999999997</v>
      </c>
      <c r="G210" s="62" t="s">
        <v>15</v>
      </c>
      <c r="H210" s="5" t="s">
        <v>16</v>
      </c>
      <c r="I210" s="1">
        <v>21</v>
      </c>
      <c r="J210" s="6">
        <v>21.37</v>
      </c>
      <c r="K210" s="7">
        <v>1.1000000000000001</v>
      </c>
      <c r="L210" s="8">
        <v>10</v>
      </c>
      <c r="M210" s="8">
        <v>250</v>
      </c>
      <c r="N210" s="9">
        <v>75</v>
      </c>
      <c r="O210" s="23">
        <f t="shared" si="3"/>
        <v>18750</v>
      </c>
      <c r="P210" s="24" t="s">
        <v>812</v>
      </c>
      <c r="Q210" s="25" t="s">
        <v>813</v>
      </c>
      <c r="R210" s="32" t="s">
        <v>3077</v>
      </c>
    </row>
    <row r="211" spans="1:18" x14ac:dyDescent="0.3">
      <c r="A211" s="3" t="s">
        <v>814</v>
      </c>
      <c r="B211" s="4" t="s">
        <v>815</v>
      </c>
      <c r="C211" s="4" t="s">
        <v>810</v>
      </c>
      <c r="D211" s="4" t="s">
        <v>785</v>
      </c>
      <c r="E211" s="22" t="s">
        <v>680</v>
      </c>
      <c r="F211" s="69">
        <v>4.8899999999999997</v>
      </c>
      <c r="G211" s="62" t="s">
        <v>15</v>
      </c>
      <c r="H211" s="5" t="s">
        <v>16</v>
      </c>
      <c r="I211" s="1">
        <v>21</v>
      </c>
      <c r="J211" s="6">
        <v>18.260000000000002</v>
      </c>
      <c r="K211" s="7">
        <v>1.1000000000000001</v>
      </c>
      <c r="L211" s="8">
        <v>10</v>
      </c>
      <c r="M211" s="8">
        <v>250</v>
      </c>
      <c r="N211" s="9">
        <v>75</v>
      </c>
      <c r="O211" s="23">
        <f t="shared" si="3"/>
        <v>18750</v>
      </c>
      <c r="P211" s="24" t="s">
        <v>816</v>
      </c>
      <c r="Q211" s="31" t="s">
        <v>817</v>
      </c>
      <c r="R211" s="32" t="s">
        <v>3078</v>
      </c>
    </row>
    <row r="212" spans="1:18" x14ac:dyDescent="0.3">
      <c r="A212" s="3" t="s">
        <v>818</v>
      </c>
      <c r="B212" s="4" t="s">
        <v>819</v>
      </c>
      <c r="C212" s="4" t="s">
        <v>810</v>
      </c>
      <c r="D212" s="4" t="s">
        <v>785</v>
      </c>
      <c r="E212" s="22" t="s">
        <v>820</v>
      </c>
      <c r="F212" s="69">
        <v>8.49</v>
      </c>
      <c r="G212" s="62" t="s">
        <v>15</v>
      </c>
      <c r="H212" s="5" t="s">
        <v>16</v>
      </c>
      <c r="I212" s="1">
        <v>21</v>
      </c>
      <c r="J212" s="6">
        <v>8.4</v>
      </c>
      <c r="K212" s="7">
        <v>0.5</v>
      </c>
      <c r="L212" s="8">
        <v>10</v>
      </c>
      <c r="M212" s="8">
        <v>50</v>
      </c>
      <c r="N212" s="9">
        <v>150</v>
      </c>
      <c r="O212" s="23">
        <f t="shared" si="3"/>
        <v>7500</v>
      </c>
      <c r="P212" s="24" t="s">
        <v>821</v>
      </c>
      <c r="Q212" s="25" t="s">
        <v>822</v>
      </c>
      <c r="R212" s="32" t="s">
        <v>3079</v>
      </c>
    </row>
    <row r="213" spans="1:18" x14ac:dyDescent="0.3">
      <c r="A213" s="3" t="s">
        <v>823</v>
      </c>
      <c r="B213" s="4" t="s">
        <v>824</v>
      </c>
      <c r="C213" s="4" t="s">
        <v>810</v>
      </c>
      <c r="D213" s="4" t="s">
        <v>785</v>
      </c>
      <c r="E213" s="22" t="s">
        <v>685</v>
      </c>
      <c r="F213" s="69">
        <v>8.49</v>
      </c>
      <c r="G213" s="62" t="s">
        <v>15</v>
      </c>
      <c r="H213" s="5" t="s">
        <v>16</v>
      </c>
      <c r="I213" s="1">
        <v>21</v>
      </c>
      <c r="J213" s="6">
        <v>9.06</v>
      </c>
      <c r="K213" s="7">
        <v>0.5</v>
      </c>
      <c r="L213" s="8">
        <v>10</v>
      </c>
      <c r="M213" s="8">
        <v>100</v>
      </c>
      <c r="N213" s="9">
        <v>150</v>
      </c>
      <c r="O213" s="23">
        <f t="shared" si="3"/>
        <v>15000</v>
      </c>
      <c r="P213" s="24" t="s">
        <v>825</v>
      </c>
      <c r="Q213" s="25" t="s">
        <v>826</v>
      </c>
      <c r="R213" s="32" t="s">
        <v>3080</v>
      </c>
    </row>
    <row r="214" spans="1:18" x14ac:dyDescent="0.3">
      <c r="A214" s="3" t="s">
        <v>827</v>
      </c>
      <c r="B214" s="4" t="s">
        <v>828</v>
      </c>
      <c r="C214" s="4" t="s">
        <v>810</v>
      </c>
      <c r="D214" s="4" t="s">
        <v>785</v>
      </c>
      <c r="E214" s="22" t="s">
        <v>690</v>
      </c>
      <c r="F214" s="69">
        <v>8.49</v>
      </c>
      <c r="G214" s="62" t="s">
        <v>15</v>
      </c>
      <c r="H214" s="5" t="s">
        <v>16</v>
      </c>
      <c r="I214" s="1">
        <v>21</v>
      </c>
      <c r="J214" s="6">
        <v>5.5</v>
      </c>
      <c r="K214" s="7">
        <v>0.5</v>
      </c>
      <c r="L214" s="8">
        <v>10</v>
      </c>
      <c r="M214" s="8">
        <v>50</v>
      </c>
      <c r="N214" s="9">
        <v>150</v>
      </c>
      <c r="O214" s="23">
        <f t="shared" si="3"/>
        <v>7500</v>
      </c>
      <c r="P214" s="24" t="s">
        <v>829</v>
      </c>
      <c r="Q214" s="31" t="s">
        <v>830</v>
      </c>
      <c r="R214" s="32" t="s">
        <v>3081</v>
      </c>
    </row>
    <row r="215" spans="1:18" x14ac:dyDescent="0.3">
      <c r="A215" s="3" t="s">
        <v>831</v>
      </c>
      <c r="B215" s="4" t="s">
        <v>832</v>
      </c>
      <c r="C215" s="4" t="s">
        <v>784</v>
      </c>
      <c r="D215" s="4" t="s">
        <v>833</v>
      </c>
      <c r="E215" s="22" t="s">
        <v>21</v>
      </c>
      <c r="F215" s="69">
        <v>2.4900000000000002</v>
      </c>
      <c r="G215" s="62" t="s">
        <v>15</v>
      </c>
      <c r="H215" s="5" t="s">
        <v>16</v>
      </c>
      <c r="I215" s="1">
        <v>22</v>
      </c>
      <c r="J215" s="6">
        <v>15.89</v>
      </c>
      <c r="K215" s="7">
        <v>0.8</v>
      </c>
      <c r="L215" s="8">
        <v>10</v>
      </c>
      <c r="M215" s="8">
        <v>250</v>
      </c>
      <c r="N215" s="9">
        <v>90</v>
      </c>
      <c r="O215" s="23">
        <f t="shared" si="3"/>
        <v>22500</v>
      </c>
      <c r="P215" s="24" t="s">
        <v>834</v>
      </c>
      <c r="Q215" s="25" t="s">
        <v>835</v>
      </c>
      <c r="R215" s="32" t="s">
        <v>3082</v>
      </c>
    </row>
    <row r="216" spans="1:18" x14ac:dyDescent="0.3">
      <c r="A216" s="3" t="s">
        <v>836</v>
      </c>
      <c r="B216" s="4" t="s">
        <v>837</v>
      </c>
      <c r="C216" s="4" t="s">
        <v>784</v>
      </c>
      <c r="D216" s="4" t="s">
        <v>833</v>
      </c>
      <c r="E216" s="22" t="s">
        <v>26</v>
      </c>
      <c r="F216" s="69">
        <v>2.91</v>
      </c>
      <c r="G216" s="62" t="s">
        <v>15</v>
      </c>
      <c r="H216" s="5" t="s">
        <v>16</v>
      </c>
      <c r="I216" s="1">
        <v>22</v>
      </c>
      <c r="J216" s="6">
        <v>13.05</v>
      </c>
      <c r="K216" s="7">
        <v>0.8</v>
      </c>
      <c r="L216" s="8">
        <v>10</v>
      </c>
      <c r="M216" s="8">
        <v>150</v>
      </c>
      <c r="N216" s="9">
        <v>90</v>
      </c>
      <c r="O216" s="23">
        <f t="shared" si="3"/>
        <v>13500</v>
      </c>
      <c r="P216" s="24" t="s">
        <v>838</v>
      </c>
      <c r="Q216" s="25" t="s">
        <v>839</v>
      </c>
      <c r="R216" s="32" t="s">
        <v>3083</v>
      </c>
    </row>
    <row r="217" spans="1:18" x14ac:dyDescent="0.3">
      <c r="A217" s="3" t="s">
        <v>840</v>
      </c>
      <c r="B217" s="4" t="s">
        <v>841</v>
      </c>
      <c r="C217" s="4" t="s">
        <v>784</v>
      </c>
      <c r="D217" s="4" t="s">
        <v>833</v>
      </c>
      <c r="E217" s="22" t="s">
        <v>31</v>
      </c>
      <c r="F217" s="69">
        <v>4.8899999999999997</v>
      </c>
      <c r="G217" s="62" t="s">
        <v>15</v>
      </c>
      <c r="H217" s="5" t="s">
        <v>16</v>
      </c>
      <c r="I217" s="1">
        <v>22</v>
      </c>
      <c r="J217" s="6">
        <v>12.9</v>
      </c>
      <c r="K217" s="7">
        <v>0.65</v>
      </c>
      <c r="L217" s="8">
        <v>10</v>
      </c>
      <c r="M217" s="8">
        <v>50</v>
      </c>
      <c r="N217" s="9">
        <v>120</v>
      </c>
      <c r="O217" s="23">
        <f t="shared" si="3"/>
        <v>6000</v>
      </c>
      <c r="P217" s="24" t="s">
        <v>842</v>
      </c>
      <c r="Q217" s="25" t="s">
        <v>843</v>
      </c>
      <c r="R217" s="32" t="s">
        <v>3084</v>
      </c>
    </row>
    <row r="218" spans="1:18" x14ac:dyDescent="0.3">
      <c r="A218" s="3" t="s">
        <v>844</v>
      </c>
      <c r="B218" s="4" t="s">
        <v>845</v>
      </c>
      <c r="C218" s="4" t="s">
        <v>784</v>
      </c>
      <c r="D218" s="4" t="s">
        <v>833</v>
      </c>
      <c r="E218" s="22" t="s">
        <v>36</v>
      </c>
      <c r="F218" s="69">
        <v>6.8</v>
      </c>
      <c r="G218" s="62" t="s">
        <v>15</v>
      </c>
      <c r="H218" s="5" t="s">
        <v>16</v>
      </c>
      <c r="I218" s="1">
        <v>22</v>
      </c>
      <c r="J218" s="6">
        <v>8.65</v>
      </c>
      <c r="K218" s="7">
        <v>0.8</v>
      </c>
      <c r="L218" s="8">
        <v>5</v>
      </c>
      <c r="M218" s="8">
        <v>50</v>
      </c>
      <c r="N218" s="9">
        <v>90</v>
      </c>
      <c r="O218" s="23">
        <f t="shared" si="3"/>
        <v>4500</v>
      </c>
      <c r="P218" s="24" t="s">
        <v>846</v>
      </c>
      <c r="Q218" s="25" t="s">
        <v>847</v>
      </c>
      <c r="R218" s="32" t="s">
        <v>3085</v>
      </c>
    </row>
    <row r="219" spans="1:18" x14ac:dyDescent="0.3">
      <c r="A219" s="3" t="s">
        <v>848</v>
      </c>
      <c r="B219" s="4" t="s">
        <v>849</v>
      </c>
      <c r="C219" s="4" t="s">
        <v>784</v>
      </c>
      <c r="D219" s="4" t="s">
        <v>833</v>
      </c>
      <c r="E219" s="22" t="s">
        <v>41</v>
      </c>
      <c r="F219" s="69">
        <v>7.12</v>
      </c>
      <c r="G219" s="62" t="s">
        <v>15</v>
      </c>
      <c r="H219" s="5" t="s">
        <v>16</v>
      </c>
      <c r="I219" s="1">
        <v>22</v>
      </c>
      <c r="J219" s="6">
        <v>8.65</v>
      </c>
      <c r="K219" s="7">
        <v>0.65</v>
      </c>
      <c r="L219" s="8">
        <v>5</v>
      </c>
      <c r="M219" s="8">
        <v>25</v>
      </c>
      <c r="N219" s="9">
        <v>120</v>
      </c>
      <c r="O219" s="23">
        <f t="shared" si="3"/>
        <v>3000</v>
      </c>
      <c r="P219" s="24" t="s">
        <v>850</v>
      </c>
      <c r="Q219" s="25" t="s">
        <v>851</v>
      </c>
      <c r="R219" s="32" t="s">
        <v>3086</v>
      </c>
    </row>
    <row r="220" spans="1:18" x14ac:dyDescent="0.3">
      <c r="A220" s="3" t="s">
        <v>852</v>
      </c>
      <c r="B220" s="4" t="s">
        <v>853</v>
      </c>
      <c r="C220" s="4" t="s">
        <v>810</v>
      </c>
      <c r="D220" s="4" t="s">
        <v>833</v>
      </c>
      <c r="E220" s="22" t="s">
        <v>45</v>
      </c>
      <c r="F220" s="69">
        <v>17.54</v>
      </c>
      <c r="G220" s="62" t="s">
        <v>15</v>
      </c>
      <c r="H220" s="5" t="s">
        <v>16</v>
      </c>
      <c r="I220" s="1">
        <v>22</v>
      </c>
      <c r="J220" s="6">
        <v>10.25</v>
      </c>
      <c r="K220" s="7">
        <v>0.8</v>
      </c>
      <c r="L220" s="8">
        <v>5</v>
      </c>
      <c r="M220" s="8">
        <v>20</v>
      </c>
      <c r="N220" s="9">
        <v>90</v>
      </c>
      <c r="O220" s="23">
        <f t="shared" si="3"/>
        <v>1800</v>
      </c>
      <c r="P220" s="24" t="s">
        <v>854</v>
      </c>
      <c r="Q220" s="25" t="s">
        <v>855</v>
      </c>
      <c r="R220" s="32" t="s">
        <v>3087</v>
      </c>
    </row>
    <row r="221" spans="1:18" x14ac:dyDescent="0.3">
      <c r="A221" s="3" t="s">
        <v>856</v>
      </c>
      <c r="B221" s="4" t="s">
        <v>857</v>
      </c>
      <c r="C221" s="4" t="s">
        <v>810</v>
      </c>
      <c r="D221" s="4" t="s">
        <v>833</v>
      </c>
      <c r="E221" s="22" t="s">
        <v>811</v>
      </c>
      <c r="F221" s="69">
        <v>3.58</v>
      </c>
      <c r="G221" s="62" t="s">
        <v>15</v>
      </c>
      <c r="H221" s="5" t="s">
        <v>16</v>
      </c>
      <c r="I221" s="1">
        <v>23</v>
      </c>
      <c r="J221" s="6">
        <v>21.43</v>
      </c>
      <c r="K221" s="7">
        <v>1.1000000000000001</v>
      </c>
      <c r="L221" s="8">
        <v>10</v>
      </c>
      <c r="M221" s="8">
        <v>250</v>
      </c>
      <c r="N221" s="9">
        <v>75</v>
      </c>
      <c r="O221" s="23">
        <f t="shared" si="3"/>
        <v>18750</v>
      </c>
      <c r="P221" s="24" t="s">
        <v>858</v>
      </c>
      <c r="Q221" s="25" t="s">
        <v>859</v>
      </c>
      <c r="R221" s="32" t="s">
        <v>3088</v>
      </c>
    </row>
    <row r="222" spans="1:18" x14ac:dyDescent="0.3">
      <c r="A222" s="35" t="s">
        <v>860</v>
      </c>
      <c r="B222" s="4" t="s">
        <v>861</v>
      </c>
      <c r="C222" s="4" t="s">
        <v>810</v>
      </c>
      <c r="D222" s="4" t="s">
        <v>833</v>
      </c>
      <c r="E222" s="22" t="s">
        <v>680</v>
      </c>
      <c r="F222" s="69">
        <v>3.58</v>
      </c>
      <c r="G222" s="62" t="s">
        <v>15</v>
      </c>
      <c r="H222" s="5" t="s">
        <v>16</v>
      </c>
      <c r="I222" s="1">
        <v>23</v>
      </c>
      <c r="J222" s="6">
        <v>17.07</v>
      </c>
      <c r="K222" s="7">
        <v>0.8</v>
      </c>
      <c r="L222" s="8">
        <v>10</v>
      </c>
      <c r="M222" s="8">
        <v>250</v>
      </c>
      <c r="N222" s="9">
        <v>90</v>
      </c>
      <c r="O222" s="23">
        <f t="shared" si="3"/>
        <v>22500</v>
      </c>
      <c r="P222" s="24" t="s">
        <v>862</v>
      </c>
      <c r="Q222" s="25" t="s">
        <v>863</v>
      </c>
      <c r="R222" s="32" t="s">
        <v>3089</v>
      </c>
    </row>
    <row r="223" spans="1:18" x14ac:dyDescent="0.3">
      <c r="A223" s="3" t="s">
        <v>864</v>
      </c>
      <c r="B223" s="4" t="s">
        <v>865</v>
      </c>
      <c r="C223" s="4" t="s">
        <v>810</v>
      </c>
      <c r="D223" s="4" t="s">
        <v>833</v>
      </c>
      <c r="E223" s="22" t="s">
        <v>820</v>
      </c>
      <c r="F223" s="69">
        <v>6.04</v>
      </c>
      <c r="G223" s="62" t="s">
        <v>15</v>
      </c>
      <c r="H223" s="5" t="s">
        <v>16</v>
      </c>
      <c r="I223" s="1">
        <v>23</v>
      </c>
      <c r="J223" s="6">
        <v>15.67</v>
      </c>
      <c r="K223" s="7">
        <v>0.8</v>
      </c>
      <c r="L223" s="8">
        <v>10</v>
      </c>
      <c r="M223" s="8">
        <v>100</v>
      </c>
      <c r="N223" s="9">
        <v>90</v>
      </c>
      <c r="O223" s="23">
        <f t="shared" si="3"/>
        <v>9000</v>
      </c>
      <c r="P223" s="24" t="s">
        <v>866</v>
      </c>
      <c r="Q223" s="25" t="s">
        <v>867</v>
      </c>
      <c r="R223" s="32" t="s">
        <v>3090</v>
      </c>
    </row>
    <row r="224" spans="1:18" x14ac:dyDescent="0.3">
      <c r="A224" s="3" t="s">
        <v>868</v>
      </c>
      <c r="B224" s="4" t="s">
        <v>869</v>
      </c>
      <c r="C224" s="4" t="s">
        <v>810</v>
      </c>
      <c r="D224" s="4" t="s">
        <v>833</v>
      </c>
      <c r="E224" s="22" t="s">
        <v>685</v>
      </c>
      <c r="F224" s="69">
        <v>6.04</v>
      </c>
      <c r="G224" s="62" t="s">
        <v>15</v>
      </c>
      <c r="H224" s="5" t="s">
        <v>16</v>
      </c>
      <c r="I224" s="1">
        <v>23</v>
      </c>
      <c r="J224" s="6">
        <v>7.97</v>
      </c>
      <c r="K224" s="7">
        <v>0.5</v>
      </c>
      <c r="L224" s="8">
        <v>10</v>
      </c>
      <c r="M224" s="8">
        <v>100</v>
      </c>
      <c r="N224" s="9">
        <v>150</v>
      </c>
      <c r="O224" s="23">
        <f t="shared" si="3"/>
        <v>15000</v>
      </c>
      <c r="P224" s="24" t="s">
        <v>870</v>
      </c>
      <c r="Q224" s="31" t="s">
        <v>871</v>
      </c>
      <c r="R224" s="32" t="s">
        <v>3091</v>
      </c>
    </row>
    <row r="225" spans="1:18" x14ac:dyDescent="0.3">
      <c r="A225" s="3" t="s">
        <v>872</v>
      </c>
      <c r="B225" s="4" t="s">
        <v>873</v>
      </c>
      <c r="C225" s="4" t="s">
        <v>810</v>
      </c>
      <c r="D225" s="4" t="s">
        <v>833</v>
      </c>
      <c r="E225" s="22" t="s">
        <v>690</v>
      </c>
      <c r="F225" s="69">
        <v>6.04</v>
      </c>
      <c r="G225" s="62" t="s">
        <v>15</v>
      </c>
      <c r="H225" s="5" t="s">
        <v>16</v>
      </c>
      <c r="I225" s="1">
        <v>23</v>
      </c>
      <c r="J225" s="6">
        <v>4.8600000000000003</v>
      </c>
      <c r="K225" s="7">
        <v>0.31</v>
      </c>
      <c r="L225" s="8">
        <v>10</v>
      </c>
      <c r="M225" s="8">
        <v>50</v>
      </c>
      <c r="N225" s="9">
        <v>270</v>
      </c>
      <c r="O225" s="23">
        <f t="shared" si="3"/>
        <v>13500</v>
      </c>
      <c r="P225" s="24" t="s">
        <v>874</v>
      </c>
      <c r="Q225" s="31" t="s">
        <v>875</v>
      </c>
      <c r="R225" s="32" t="s">
        <v>3092</v>
      </c>
    </row>
    <row r="226" spans="1:18" x14ac:dyDescent="0.3">
      <c r="A226" s="3" t="s">
        <v>876</v>
      </c>
      <c r="B226" s="4" t="s">
        <v>877</v>
      </c>
      <c r="C226" s="4" t="s">
        <v>784</v>
      </c>
      <c r="D226" s="4" t="s">
        <v>878</v>
      </c>
      <c r="E226" s="22" t="s">
        <v>21</v>
      </c>
      <c r="F226" s="69">
        <v>3.11</v>
      </c>
      <c r="G226" s="62" t="s">
        <v>15</v>
      </c>
      <c r="H226" s="5" t="s">
        <v>16</v>
      </c>
      <c r="I226" s="1">
        <v>24</v>
      </c>
      <c r="J226" s="6">
        <v>16</v>
      </c>
      <c r="K226" s="7">
        <v>0.65</v>
      </c>
      <c r="L226" s="8">
        <v>10</v>
      </c>
      <c r="M226" s="8">
        <v>250</v>
      </c>
      <c r="N226" s="9">
        <v>120</v>
      </c>
      <c r="O226" s="23">
        <f t="shared" si="3"/>
        <v>30000</v>
      </c>
      <c r="P226" s="24" t="s">
        <v>879</v>
      </c>
      <c r="Q226" s="31" t="s">
        <v>880</v>
      </c>
      <c r="R226" s="32" t="s">
        <v>3093</v>
      </c>
    </row>
    <row r="227" spans="1:18" x14ac:dyDescent="0.3">
      <c r="A227" s="3" t="s">
        <v>881</v>
      </c>
      <c r="B227" s="28" t="s">
        <v>882</v>
      </c>
      <c r="C227" s="4" t="s">
        <v>784</v>
      </c>
      <c r="D227" s="4" t="s">
        <v>878</v>
      </c>
      <c r="E227" s="22" t="s">
        <v>26</v>
      </c>
      <c r="F227" s="69">
        <v>3.74</v>
      </c>
      <c r="G227" s="62" t="s">
        <v>15</v>
      </c>
      <c r="H227" s="5" t="s">
        <v>16</v>
      </c>
      <c r="I227" s="1">
        <v>24</v>
      </c>
      <c r="J227" s="6">
        <v>17.55</v>
      </c>
      <c r="K227" s="7">
        <v>0.95</v>
      </c>
      <c r="L227" s="8">
        <v>10</v>
      </c>
      <c r="M227" s="8">
        <v>200</v>
      </c>
      <c r="N227" s="9">
        <v>75</v>
      </c>
      <c r="O227" s="23">
        <f t="shared" si="3"/>
        <v>15000</v>
      </c>
      <c r="P227" s="24" t="s">
        <v>883</v>
      </c>
      <c r="Q227" s="31" t="s">
        <v>884</v>
      </c>
      <c r="R227" s="32" t="s">
        <v>3094</v>
      </c>
    </row>
    <row r="228" spans="1:18" x14ac:dyDescent="0.3">
      <c r="A228" s="3" t="s">
        <v>885</v>
      </c>
      <c r="B228" s="4" t="s">
        <v>886</v>
      </c>
      <c r="C228" s="4" t="s">
        <v>784</v>
      </c>
      <c r="D228" s="4" t="s">
        <v>878</v>
      </c>
      <c r="E228" s="22" t="s">
        <v>31</v>
      </c>
      <c r="F228" s="69">
        <v>6.52</v>
      </c>
      <c r="G228" s="62" t="s">
        <v>15</v>
      </c>
      <c r="H228" s="5" t="s">
        <v>16</v>
      </c>
      <c r="I228" s="1">
        <v>24</v>
      </c>
      <c r="J228" s="6">
        <v>7.48</v>
      </c>
      <c r="K228" s="7">
        <v>0.5</v>
      </c>
      <c r="L228" s="8">
        <v>10</v>
      </c>
      <c r="M228" s="8">
        <v>50</v>
      </c>
      <c r="N228" s="9">
        <v>150</v>
      </c>
      <c r="O228" s="23">
        <f t="shared" si="3"/>
        <v>7500</v>
      </c>
      <c r="P228" s="24" t="s">
        <v>887</v>
      </c>
      <c r="Q228" s="25" t="s">
        <v>888</v>
      </c>
      <c r="R228" s="32" t="s">
        <v>3095</v>
      </c>
    </row>
    <row r="229" spans="1:18" x14ac:dyDescent="0.3">
      <c r="A229" s="3" t="s">
        <v>889</v>
      </c>
      <c r="B229" s="4" t="s">
        <v>890</v>
      </c>
      <c r="C229" s="4" t="s">
        <v>784</v>
      </c>
      <c r="D229" s="4" t="s">
        <v>878</v>
      </c>
      <c r="E229" s="22" t="s">
        <v>36</v>
      </c>
      <c r="F229" s="69">
        <v>7.86</v>
      </c>
      <c r="G229" s="62" t="s">
        <v>15</v>
      </c>
      <c r="H229" s="5" t="s">
        <v>16</v>
      </c>
      <c r="I229" s="1">
        <v>24</v>
      </c>
      <c r="J229" s="6">
        <v>17.73</v>
      </c>
      <c r="K229" s="7">
        <v>0.5</v>
      </c>
      <c r="L229" s="8">
        <v>5</v>
      </c>
      <c r="M229" s="8">
        <v>50</v>
      </c>
      <c r="N229" s="9">
        <v>150</v>
      </c>
      <c r="O229" s="23">
        <f t="shared" si="3"/>
        <v>7500</v>
      </c>
      <c r="P229" s="24" t="s">
        <v>891</v>
      </c>
      <c r="Q229" s="31" t="s">
        <v>892</v>
      </c>
      <c r="R229" s="32" t="s">
        <v>3096</v>
      </c>
    </row>
    <row r="230" spans="1:18" x14ac:dyDescent="0.3">
      <c r="A230" s="3" t="s">
        <v>893</v>
      </c>
      <c r="B230" s="4" t="s">
        <v>894</v>
      </c>
      <c r="C230" s="4" t="s">
        <v>784</v>
      </c>
      <c r="D230" s="4" t="s">
        <v>878</v>
      </c>
      <c r="E230" s="22" t="s">
        <v>41</v>
      </c>
      <c r="F230" s="69">
        <v>9.16</v>
      </c>
      <c r="G230" s="62" t="s">
        <v>15</v>
      </c>
      <c r="H230" s="5" t="s">
        <v>16</v>
      </c>
      <c r="I230" s="1">
        <v>24</v>
      </c>
      <c r="J230" s="6">
        <v>15.35</v>
      </c>
      <c r="K230" s="7">
        <v>0.95</v>
      </c>
      <c r="L230" s="8">
        <v>5</v>
      </c>
      <c r="M230" s="8">
        <v>50</v>
      </c>
      <c r="N230" s="9">
        <v>75</v>
      </c>
      <c r="O230" s="23">
        <f t="shared" si="3"/>
        <v>3750</v>
      </c>
      <c r="P230" s="24" t="s">
        <v>895</v>
      </c>
      <c r="Q230" s="25" t="s">
        <v>896</v>
      </c>
      <c r="R230" s="32" t="s">
        <v>3097</v>
      </c>
    </row>
    <row r="231" spans="1:18" x14ac:dyDescent="0.3">
      <c r="A231" s="3" t="s">
        <v>897</v>
      </c>
      <c r="B231" s="4" t="s">
        <v>898</v>
      </c>
      <c r="C231" s="4" t="s">
        <v>784</v>
      </c>
      <c r="D231" s="4" t="s">
        <v>878</v>
      </c>
      <c r="E231" s="22" t="s">
        <v>45</v>
      </c>
      <c r="F231" s="69">
        <v>16.89</v>
      </c>
      <c r="G231" s="62" t="s">
        <v>15</v>
      </c>
      <c r="H231" s="5" t="s">
        <v>16</v>
      </c>
      <c r="I231" s="1">
        <v>24</v>
      </c>
      <c r="J231" s="6">
        <v>10.6</v>
      </c>
      <c r="K231" s="7">
        <v>0.8</v>
      </c>
      <c r="L231" s="8">
        <v>5</v>
      </c>
      <c r="M231" s="8">
        <v>20</v>
      </c>
      <c r="N231" s="9">
        <v>90</v>
      </c>
      <c r="O231" s="23">
        <f t="shared" si="3"/>
        <v>1800</v>
      </c>
      <c r="P231" s="24" t="s">
        <v>899</v>
      </c>
      <c r="Q231" s="31" t="s">
        <v>900</v>
      </c>
      <c r="R231" s="32" t="s">
        <v>3098</v>
      </c>
    </row>
    <row r="232" spans="1:18" x14ac:dyDescent="0.3">
      <c r="A232" s="3" t="s">
        <v>901</v>
      </c>
      <c r="B232" s="4" t="s">
        <v>902</v>
      </c>
      <c r="C232" s="4" t="s">
        <v>784</v>
      </c>
      <c r="D232" s="4" t="s">
        <v>903</v>
      </c>
      <c r="E232" s="22" t="s">
        <v>904</v>
      </c>
      <c r="F232" s="69">
        <v>3.33</v>
      </c>
      <c r="G232" s="62" t="s">
        <v>15</v>
      </c>
      <c r="H232" s="5" t="s">
        <v>16</v>
      </c>
      <c r="I232" s="1">
        <v>25</v>
      </c>
      <c r="J232" s="6">
        <v>11.44</v>
      </c>
      <c r="K232" s="7">
        <v>0.65</v>
      </c>
      <c r="L232" s="8">
        <v>10</v>
      </c>
      <c r="M232" s="8">
        <v>250</v>
      </c>
      <c r="N232" s="9">
        <v>120</v>
      </c>
      <c r="O232" s="23">
        <f t="shared" si="3"/>
        <v>30000</v>
      </c>
      <c r="P232" s="24" t="s">
        <v>905</v>
      </c>
      <c r="Q232" s="25" t="s">
        <v>906</v>
      </c>
      <c r="R232" s="32" t="s">
        <v>3099</v>
      </c>
    </row>
    <row r="233" spans="1:18" x14ac:dyDescent="0.3">
      <c r="A233" s="3" t="s">
        <v>907</v>
      </c>
      <c r="B233" s="4" t="s">
        <v>908</v>
      </c>
      <c r="C233" s="4" t="s">
        <v>784</v>
      </c>
      <c r="D233" s="4" t="s">
        <v>903</v>
      </c>
      <c r="E233" s="22" t="s">
        <v>909</v>
      </c>
      <c r="F233" s="69">
        <v>2.78</v>
      </c>
      <c r="G233" s="62" t="s">
        <v>15</v>
      </c>
      <c r="H233" s="5" t="s">
        <v>16</v>
      </c>
      <c r="I233" s="1">
        <v>25</v>
      </c>
      <c r="J233" s="6">
        <v>8.6999999999999993</v>
      </c>
      <c r="K233" s="7">
        <v>0.5</v>
      </c>
      <c r="L233" s="8">
        <v>10</v>
      </c>
      <c r="M233" s="8">
        <v>250</v>
      </c>
      <c r="N233" s="9">
        <v>150</v>
      </c>
      <c r="O233" s="23">
        <f t="shared" si="3"/>
        <v>37500</v>
      </c>
      <c r="P233" s="24" t="s">
        <v>910</v>
      </c>
      <c r="Q233" s="25" t="s">
        <v>911</v>
      </c>
      <c r="R233" s="32" t="s">
        <v>3100</v>
      </c>
    </row>
    <row r="234" spans="1:18" x14ac:dyDescent="0.3">
      <c r="A234" s="3" t="s">
        <v>912</v>
      </c>
      <c r="B234" s="4" t="s">
        <v>913</v>
      </c>
      <c r="C234" s="4" t="s">
        <v>784</v>
      </c>
      <c r="D234" s="4" t="s">
        <v>903</v>
      </c>
      <c r="E234" s="22" t="s">
        <v>914</v>
      </c>
      <c r="F234" s="69">
        <v>4.04</v>
      </c>
      <c r="G234" s="62" t="s">
        <v>15</v>
      </c>
      <c r="H234" s="5" t="s">
        <v>16</v>
      </c>
      <c r="I234" s="1">
        <v>25</v>
      </c>
      <c r="J234" s="6">
        <v>16.5</v>
      </c>
      <c r="K234" s="7">
        <v>0.8</v>
      </c>
      <c r="L234" s="8">
        <v>10</v>
      </c>
      <c r="M234" s="8">
        <v>200</v>
      </c>
      <c r="N234" s="9">
        <v>90</v>
      </c>
      <c r="O234" s="23">
        <f t="shared" si="3"/>
        <v>18000</v>
      </c>
      <c r="P234" s="24" t="s">
        <v>915</v>
      </c>
      <c r="Q234" s="25" t="s">
        <v>916</v>
      </c>
      <c r="R234" s="32" t="s">
        <v>3101</v>
      </c>
    </row>
    <row r="235" spans="1:18" x14ac:dyDescent="0.3">
      <c r="A235" s="3" t="s">
        <v>917</v>
      </c>
      <c r="B235" s="4" t="s">
        <v>918</v>
      </c>
      <c r="C235" s="4" t="s">
        <v>784</v>
      </c>
      <c r="D235" s="4" t="s">
        <v>903</v>
      </c>
      <c r="E235" s="22" t="s">
        <v>919</v>
      </c>
      <c r="F235" s="69">
        <v>3.36</v>
      </c>
      <c r="G235" s="62" t="s">
        <v>15</v>
      </c>
      <c r="H235" s="5" t="s">
        <v>16</v>
      </c>
      <c r="I235" s="1">
        <v>25</v>
      </c>
      <c r="J235" s="6">
        <v>13.51</v>
      </c>
      <c r="K235" s="7">
        <v>0.95</v>
      </c>
      <c r="L235" s="8">
        <v>10</v>
      </c>
      <c r="M235" s="8">
        <v>250</v>
      </c>
      <c r="N235" s="9">
        <v>75</v>
      </c>
      <c r="O235" s="23">
        <f t="shared" si="3"/>
        <v>18750</v>
      </c>
      <c r="P235" s="24" t="s">
        <v>920</v>
      </c>
      <c r="Q235" s="25" t="s">
        <v>921</v>
      </c>
      <c r="R235" s="32" t="s">
        <v>3102</v>
      </c>
    </row>
    <row r="236" spans="1:18" x14ac:dyDescent="0.3">
      <c r="A236" s="3" t="s">
        <v>922</v>
      </c>
      <c r="B236" s="4" t="s">
        <v>923</v>
      </c>
      <c r="C236" s="4" t="s">
        <v>784</v>
      </c>
      <c r="D236" s="4" t="s">
        <v>903</v>
      </c>
      <c r="E236" s="22" t="s">
        <v>924</v>
      </c>
      <c r="F236" s="69">
        <v>7</v>
      </c>
      <c r="G236" s="62" t="s">
        <v>15</v>
      </c>
      <c r="H236" s="5" t="s">
        <v>16</v>
      </c>
      <c r="I236" s="1">
        <v>25</v>
      </c>
      <c r="J236" s="6">
        <v>13.71</v>
      </c>
      <c r="K236" s="7">
        <v>0.65</v>
      </c>
      <c r="L236" s="8">
        <v>10</v>
      </c>
      <c r="M236" s="8">
        <v>100</v>
      </c>
      <c r="N236" s="9">
        <v>120</v>
      </c>
      <c r="O236" s="23">
        <f t="shared" si="3"/>
        <v>12000</v>
      </c>
      <c r="P236" s="24" t="s">
        <v>925</v>
      </c>
      <c r="Q236" s="25" t="s">
        <v>926</v>
      </c>
      <c r="R236" s="32" t="s">
        <v>3103</v>
      </c>
    </row>
    <row r="237" spans="1:18" x14ac:dyDescent="0.3">
      <c r="A237" s="3" t="s">
        <v>927</v>
      </c>
      <c r="B237" s="4" t="s">
        <v>928</v>
      </c>
      <c r="C237" s="4" t="s">
        <v>784</v>
      </c>
      <c r="D237" s="4" t="s">
        <v>903</v>
      </c>
      <c r="E237" s="22" t="s">
        <v>929</v>
      </c>
      <c r="F237" s="69">
        <v>5.87</v>
      </c>
      <c r="G237" s="62" t="s">
        <v>15</v>
      </c>
      <c r="H237" s="5" t="s">
        <v>16</v>
      </c>
      <c r="I237" s="1">
        <v>25</v>
      </c>
      <c r="J237" s="6">
        <v>8.9700000000000006</v>
      </c>
      <c r="K237" s="7">
        <v>0.65</v>
      </c>
      <c r="L237" s="8">
        <v>10</v>
      </c>
      <c r="M237" s="8">
        <v>100</v>
      </c>
      <c r="N237" s="9">
        <v>120</v>
      </c>
      <c r="O237" s="23">
        <f t="shared" si="3"/>
        <v>12000</v>
      </c>
      <c r="P237" s="24" t="s">
        <v>930</v>
      </c>
      <c r="Q237" s="25" t="s">
        <v>931</v>
      </c>
      <c r="R237" s="32" t="s">
        <v>3104</v>
      </c>
    </row>
    <row r="238" spans="1:18" x14ac:dyDescent="0.3">
      <c r="A238" s="3" t="s">
        <v>932</v>
      </c>
      <c r="B238" s="4" t="s">
        <v>933</v>
      </c>
      <c r="C238" s="4" t="s">
        <v>784</v>
      </c>
      <c r="D238" s="4" t="s">
        <v>903</v>
      </c>
      <c r="E238" s="22" t="s">
        <v>934</v>
      </c>
      <c r="F238" s="69">
        <v>8.68</v>
      </c>
      <c r="G238" s="62" t="s">
        <v>15</v>
      </c>
      <c r="H238" s="5" t="s">
        <v>16</v>
      </c>
      <c r="I238" s="1">
        <v>25</v>
      </c>
      <c r="J238" s="6">
        <v>18.079999999999998</v>
      </c>
      <c r="K238" s="7">
        <v>0.8</v>
      </c>
      <c r="L238" s="8">
        <v>5</v>
      </c>
      <c r="M238" s="8">
        <v>50</v>
      </c>
      <c r="N238" s="9">
        <v>90</v>
      </c>
      <c r="O238" s="23">
        <f t="shared" si="3"/>
        <v>4500</v>
      </c>
      <c r="P238" s="24" t="s">
        <v>935</v>
      </c>
      <c r="Q238" s="25" t="s">
        <v>936</v>
      </c>
      <c r="R238" s="32" t="s">
        <v>3105</v>
      </c>
    </row>
    <row r="239" spans="1:18" x14ac:dyDescent="0.3">
      <c r="A239" s="3" t="s">
        <v>937</v>
      </c>
      <c r="B239" s="4" t="s">
        <v>938</v>
      </c>
      <c r="C239" s="4" t="s">
        <v>784</v>
      </c>
      <c r="D239" s="4" t="s">
        <v>903</v>
      </c>
      <c r="E239" s="22" t="s">
        <v>939</v>
      </c>
      <c r="F239" s="69">
        <v>9.43</v>
      </c>
      <c r="G239" s="62" t="s">
        <v>15</v>
      </c>
      <c r="H239" s="5" t="s">
        <v>16</v>
      </c>
      <c r="I239" s="1">
        <v>25</v>
      </c>
      <c r="J239" s="6">
        <v>11.65</v>
      </c>
      <c r="K239" s="7">
        <v>0.65</v>
      </c>
      <c r="L239" s="8">
        <v>5</v>
      </c>
      <c r="M239" s="8">
        <v>25</v>
      </c>
      <c r="N239" s="9">
        <v>120</v>
      </c>
      <c r="O239" s="23">
        <f t="shared" si="3"/>
        <v>3000</v>
      </c>
      <c r="P239" s="24" t="s">
        <v>940</v>
      </c>
      <c r="Q239" s="25" t="s">
        <v>941</v>
      </c>
      <c r="R239" s="32" t="s">
        <v>3106</v>
      </c>
    </row>
    <row r="240" spans="1:18" x14ac:dyDescent="0.3">
      <c r="A240" s="3" t="s">
        <v>942</v>
      </c>
      <c r="B240" s="4" t="s">
        <v>943</v>
      </c>
      <c r="C240" s="4" t="s">
        <v>784</v>
      </c>
      <c r="D240" s="4" t="s">
        <v>903</v>
      </c>
      <c r="E240" s="22" t="s">
        <v>944</v>
      </c>
      <c r="F240" s="69">
        <v>17.97</v>
      </c>
      <c r="G240" s="62" t="s">
        <v>15</v>
      </c>
      <c r="H240" s="5" t="s">
        <v>16</v>
      </c>
      <c r="I240" s="1">
        <v>25</v>
      </c>
      <c r="J240" s="6">
        <v>11.3</v>
      </c>
      <c r="K240" s="7">
        <v>0.95</v>
      </c>
      <c r="L240" s="8">
        <v>5</v>
      </c>
      <c r="M240" s="8">
        <v>20</v>
      </c>
      <c r="N240" s="9">
        <v>75</v>
      </c>
      <c r="O240" s="23">
        <f t="shared" si="3"/>
        <v>1500</v>
      </c>
      <c r="P240" s="36" t="s">
        <v>899</v>
      </c>
      <c r="Q240" s="31" t="s">
        <v>900</v>
      </c>
      <c r="R240" s="32" t="s">
        <v>3107</v>
      </c>
    </row>
    <row r="241" spans="1:18" x14ac:dyDescent="0.3">
      <c r="A241" s="3" t="s">
        <v>945</v>
      </c>
      <c r="B241" s="4" t="s">
        <v>946</v>
      </c>
      <c r="C241" s="4" t="s">
        <v>784</v>
      </c>
      <c r="D241" s="4" t="s">
        <v>903</v>
      </c>
      <c r="E241" s="22" t="s">
        <v>947</v>
      </c>
      <c r="F241" s="69">
        <v>4.51</v>
      </c>
      <c r="G241" s="62" t="s">
        <v>15</v>
      </c>
      <c r="H241" s="5" t="s">
        <v>16</v>
      </c>
      <c r="I241" s="1">
        <v>25</v>
      </c>
      <c r="J241" s="6">
        <v>9.92</v>
      </c>
      <c r="K241" s="7">
        <v>0.65</v>
      </c>
      <c r="L241" s="8">
        <v>10</v>
      </c>
      <c r="M241" s="8">
        <v>250</v>
      </c>
      <c r="N241" s="9">
        <v>120</v>
      </c>
      <c r="O241" s="23">
        <f t="shared" si="3"/>
        <v>30000</v>
      </c>
      <c r="P241" s="36" t="s">
        <v>948</v>
      </c>
      <c r="Q241" s="31" t="s">
        <v>949</v>
      </c>
      <c r="R241" s="32" t="s">
        <v>3108</v>
      </c>
    </row>
    <row r="242" spans="1:18" x14ac:dyDescent="0.3">
      <c r="A242" s="3" t="s">
        <v>950</v>
      </c>
      <c r="B242" s="4" t="s">
        <v>951</v>
      </c>
      <c r="C242" s="4" t="s">
        <v>952</v>
      </c>
      <c r="D242" s="4" t="s">
        <v>13</v>
      </c>
      <c r="E242" s="22" t="s">
        <v>21</v>
      </c>
      <c r="F242" s="69">
        <v>6.16</v>
      </c>
      <c r="G242" s="62" t="s">
        <v>15</v>
      </c>
      <c r="H242" s="5" t="s">
        <v>16</v>
      </c>
      <c r="I242" s="1">
        <v>26</v>
      </c>
      <c r="J242" s="6">
        <v>9.6199999999999992</v>
      </c>
      <c r="K242" s="7">
        <v>0.65</v>
      </c>
      <c r="L242" s="8">
        <v>10</v>
      </c>
      <c r="M242" s="8">
        <v>100</v>
      </c>
      <c r="N242" s="9">
        <v>120</v>
      </c>
      <c r="O242" s="23">
        <f t="shared" si="3"/>
        <v>12000</v>
      </c>
      <c r="P242" s="36" t="s">
        <v>953</v>
      </c>
      <c r="Q242" s="37" t="s">
        <v>954</v>
      </c>
      <c r="R242" s="32" t="s">
        <v>3109</v>
      </c>
    </row>
    <row r="243" spans="1:18" x14ac:dyDescent="0.3">
      <c r="A243" s="27" t="s">
        <v>955</v>
      </c>
      <c r="B243" s="28" t="s">
        <v>956</v>
      </c>
      <c r="C243" s="4" t="s">
        <v>952</v>
      </c>
      <c r="D243" s="4" t="s">
        <v>13</v>
      </c>
      <c r="E243" s="22" t="s">
        <v>45</v>
      </c>
      <c r="F243" s="69">
        <v>19.86</v>
      </c>
      <c r="G243" s="62" t="s">
        <v>15</v>
      </c>
      <c r="H243" s="38" t="s">
        <v>16</v>
      </c>
      <c r="I243" s="1">
        <v>26</v>
      </c>
      <c r="J243" s="41">
        <v>5.04</v>
      </c>
      <c r="K243" s="39">
        <v>0.5</v>
      </c>
      <c r="L243" s="39"/>
      <c r="M243" s="8">
        <v>10</v>
      </c>
      <c r="N243" s="42">
        <v>150</v>
      </c>
      <c r="O243" s="23">
        <f t="shared" si="3"/>
        <v>1500</v>
      </c>
      <c r="P243" s="24" t="s">
        <v>957</v>
      </c>
      <c r="Q243" s="40"/>
      <c r="R243" s="32" t="s">
        <v>3110</v>
      </c>
    </row>
    <row r="244" spans="1:18" x14ac:dyDescent="0.3">
      <c r="A244" s="3" t="s">
        <v>958</v>
      </c>
      <c r="B244" s="4" t="s">
        <v>959</v>
      </c>
      <c r="C244" s="4" t="s">
        <v>952</v>
      </c>
      <c r="D244" s="4" t="s">
        <v>13</v>
      </c>
      <c r="E244" s="22" t="s">
        <v>103</v>
      </c>
      <c r="F244" s="69">
        <v>7.82</v>
      </c>
      <c r="G244" s="62" t="s">
        <v>15</v>
      </c>
      <c r="H244" s="5" t="s">
        <v>16</v>
      </c>
      <c r="I244" s="1">
        <v>26</v>
      </c>
      <c r="J244" s="6">
        <v>11.8</v>
      </c>
      <c r="K244" s="7">
        <v>0.8</v>
      </c>
      <c r="L244" s="8">
        <v>10</v>
      </c>
      <c r="M244" s="8">
        <v>100</v>
      </c>
      <c r="N244" s="9">
        <v>90</v>
      </c>
      <c r="O244" s="23">
        <f t="shared" ref="O244:O307" si="4">M244*N244</f>
        <v>9000</v>
      </c>
      <c r="P244" s="36" t="s">
        <v>960</v>
      </c>
      <c r="Q244" s="31" t="s">
        <v>961</v>
      </c>
      <c r="R244" s="32" t="s">
        <v>3111</v>
      </c>
    </row>
    <row r="245" spans="1:18" x14ac:dyDescent="0.3">
      <c r="A245" s="3" t="s">
        <v>962</v>
      </c>
      <c r="B245" s="4" t="s">
        <v>963</v>
      </c>
      <c r="C245" s="4" t="s">
        <v>952</v>
      </c>
      <c r="D245" s="4" t="s">
        <v>13</v>
      </c>
      <c r="E245" s="22" t="s">
        <v>132</v>
      </c>
      <c r="F245" s="69">
        <v>10.29</v>
      </c>
      <c r="G245" s="62" t="s">
        <v>15</v>
      </c>
      <c r="H245" s="5" t="s">
        <v>16</v>
      </c>
      <c r="I245" s="1">
        <v>26</v>
      </c>
      <c r="J245" s="6">
        <v>9.3000000000000007</v>
      </c>
      <c r="K245" s="7">
        <v>0.65</v>
      </c>
      <c r="L245" s="8">
        <v>10</v>
      </c>
      <c r="M245" s="8">
        <v>50</v>
      </c>
      <c r="N245" s="9">
        <v>120</v>
      </c>
      <c r="O245" s="23">
        <f t="shared" si="4"/>
        <v>6000</v>
      </c>
      <c r="P245" s="36" t="s">
        <v>964</v>
      </c>
      <c r="Q245" s="31" t="s">
        <v>965</v>
      </c>
      <c r="R245" s="32" t="s">
        <v>3112</v>
      </c>
    </row>
    <row r="246" spans="1:18" x14ac:dyDescent="0.3">
      <c r="A246" s="3" t="s">
        <v>966</v>
      </c>
      <c r="B246" s="4" t="s">
        <v>967</v>
      </c>
      <c r="C246" s="4" t="s">
        <v>952</v>
      </c>
      <c r="D246" s="4" t="s">
        <v>968</v>
      </c>
      <c r="E246" s="22" t="s">
        <v>21</v>
      </c>
      <c r="F246" s="69">
        <v>6.01</v>
      </c>
      <c r="G246" s="62" t="s">
        <v>15</v>
      </c>
      <c r="H246" s="5" t="s">
        <v>16</v>
      </c>
      <c r="I246" s="1">
        <v>27</v>
      </c>
      <c r="J246" s="6">
        <v>10.3</v>
      </c>
      <c r="K246" s="7">
        <v>0.65</v>
      </c>
      <c r="L246" s="8">
        <v>10</v>
      </c>
      <c r="M246" s="8">
        <v>100</v>
      </c>
      <c r="N246" s="9">
        <v>120</v>
      </c>
      <c r="O246" s="23">
        <f t="shared" si="4"/>
        <v>12000</v>
      </c>
      <c r="P246" s="36" t="s">
        <v>969</v>
      </c>
      <c r="Q246" s="37" t="s">
        <v>970</v>
      </c>
      <c r="R246" s="32" t="s">
        <v>3113</v>
      </c>
    </row>
    <row r="247" spans="1:18" x14ac:dyDescent="0.3">
      <c r="A247" s="27" t="s">
        <v>971</v>
      </c>
      <c r="B247" s="28" t="s">
        <v>972</v>
      </c>
      <c r="C247" s="28" t="s">
        <v>952</v>
      </c>
      <c r="D247" s="28" t="s">
        <v>968</v>
      </c>
      <c r="E247" s="22" t="s">
        <v>26</v>
      </c>
      <c r="F247" s="69">
        <v>6.46</v>
      </c>
      <c r="G247" s="62" t="s">
        <v>15</v>
      </c>
      <c r="H247" s="38" t="s">
        <v>16</v>
      </c>
      <c r="I247" s="1">
        <v>27</v>
      </c>
      <c r="J247" s="41">
        <v>12.53</v>
      </c>
      <c r="K247" s="39">
        <v>0.8</v>
      </c>
      <c r="L247" s="42">
        <v>10</v>
      </c>
      <c r="M247" s="42">
        <v>100</v>
      </c>
      <c r="N247" s="43">
        <v>90</v>
      </c>
      <c r="O247" s="44">
        <f t="shared" si="4"/>
        <v>9000</v>
      </c>
      <c r="P247" s="26" t="s">
        <v>973</v>
      </c>
      <c r="Q247" s="40" t="s">
        <v>974</v>
      </c>
      <c r="R247" s="32" t="s">
        <v>3114</v>
      </c>
    </row>
    <row r="248" spans="1:18" x14ac:dyDescent="0.3">
      <c r="A248" s="3" t="s">
        <v>975</v>
      </c>
      <c r="B248" s="4" t="s">
        <v>976</v>
      </c>
      <c r="C248" s="4" t="s">
        <v>952</v>
      </c>
      <c r="D248" s="4" t="s">
        <v>968</v>
      </c>
      <c r="E248" s="22" t="s">
        <v>103</v>
      </c>
      <c r="F248" s="69">
        <v>7.78</v>
      </c>
      <c r="G248" s="62" t="s">
        <v>15</v>
      </c>
      <c r="H248" s="5" t="s">
        <v>16</v>
      </c>
      <c r="I248" s="1">
        <v>27</v>
      </c>
      <c r="J248" s="6">
        <v>12.6</v>
      </c>
      <c r="K248" s="7">
        <v>0.8</v>
      </c>
      <c r="L248" s="8">
        <v>10</v>
      </c>
      <c r="M248" s="8">
        <v>100</v>
      </c>
      <c r="N248" s="9">
        <v>90</v>
      </c>
      <c r="O248" s="23">
        <f t="shared" si="4"/>
        <v>9000</v>
      </c>
      <c r="P248" s="36" t="s">
        <v>977</v>
      </c>
      <c r="Q248" s="37" t="s">
        <v>978</v>
      </c>
      <c r="R248" s="32" t="s">
        <v>3115</v>
      </c>
    </row>
    <row r="249" spans="1:18" x14ac:dyDescent="0.3">
      <c r="A249" s="3" t="s">
        <v>979</v>
      </c>
      <c r="B249" s="4" t="s">
        <v>980</v>
      </c>
      <c r="C249" s="4" t="s">
        <v>952</v>
      </c>
      <c r="D249" s="4" t="s">
        <v>968</v>
      </c>
      <c r="E249" s="22" t="s">
        <v>132</v>
      </c>
      <c r="F249" s="69">
        <v>10.19</v>
      </c>
      <c r="G249" s="62" t="s">
        <v>15</v>
      </c>
      <c r="H249" s="5" t="s">
        <v>16</v>
      </c>
      <c r="I249" s="1">
        <v>27</v>
      </c>
      <c r="J249" s="6">
        <v>9.6</v>
      </c>
      <c r="K249" s="7">
        <v>0.65</v>
      </c>
      <c r="L249" s="8">
        <v>10</v>
      </c>
      <c r="M249" s="8">
        <v>50</v>
      </c>
      <c r="N249" s="9">
        <v>120</v>
      </c>
      <c r="O249" s="23">
        <f t="shared" si="4"/>
        <v>6000</v>
      </c>
      <c r="P249" s="36" t="s">
        <v>981</v>
      </c>
      <c r="Q249" s="37" t="s">
        <v>982</v>
      </c>
      <c r="R249" s="32" t="s">
        <v>3116</v>
      </c>
    </row>
    <row r="250" spans="1:18" x14ac:dyDescent="0.3">
      <c r="A250" s="3" t="s">
        <v>983</v>
      </c>
      <c r="B250" s="4" t="s">
        <v>984</v>
      </c>
      <c r="C250" s="4" t="s">
        <v>952</v>
      </c>
      <c r="D250" s="4" t="s">
        <v>968</v>
      </c>
      <c r="E250" s="22" t="s">
        <v>985</v>
      </c>
      <c r="F250" s="69">
        <v>10.92</v>
      </c>
      <c r="G250" s="62" t="s">
        <v>15</v>
      </c>
      <c r="H250" s="5" t="s">
        <v>16</v>
      </c>
      <c r="I250" s="1">
        <v>27</v>
      </c>
      <c r="J250" s="45">
        <v>9.24</v>
      </c>
      <c r="K250" s="33">
        <v>0.66400000000000003</v>
      </c>
      <c r="L250" s="8">
        <v>10</v>
      </c>
      <c r="M250" s="8">
        <v>50</v>
      </c>
      <c r="N250" s="34">
        <v>120</v>
      </c>
      <c r="O250" s="23">
        <f t="shared" si="4"/>
        <v>6000</v>
      </c>
      <c r="P250" s="36" t="s">
        <v>986</v>
      </c>
      <c r="Q250" s="31" t="s">
        <v>987</v>
      </c>
      <c r="R250" s="32" t="s">
        <v>3117</v>
      </c>
    </row>
    <row r="251" spans="1:18" x14ac:dyDescent="0.3">
      <c r="A251" s="3" t="s">
        <v>988</v>
      </c>
      <c r="B251" s="28" t="s">
        <v>989</v>
      </c>
      <c r="C251" s="4" t="s">
        <v>990</v>
      </c>
      <c r="D251" s="4" t="s">
        <v>626</v>
      </c>
      <c r="E251" s="22" t="s">
        <v>21</v>
      </c>
      <c r="F251" s="69">
        <v>1.89</v>
      </c>
      <c r="G251" s="62" t="s">
        <v>15</v>
      </c>
      <c r="H251" s="5" t="s">
        <v>16</v>
      </c>
      <c r="I251" s="1">
        <v>28</v>
      </c>
      <c r="J251" s="6">
        <v>13.27</v>
      </c>
      <c r="K251" s="7">
        <v>0.8</v>
      </c>
      <c r="L251" s="8">
        <v>10</v>
      </c>
      <c r="M251" s="8">
        <v>250</v>
      </c>
      <c r="N251" s="9">
        <v>90</v>
      </c>
      <c r="O251" s="23">
        <f t="shared" si="4"/>
        <v>22500</v>
      </c>
      <c r="P251" s="36" t="s">
        <v>991</v>
      </c>
      <c r="Q251" s="37" t="s">
        <v>992</v>
      </c>
      <c r="R251" s="32" t="s">
        <v>3118</v>
      </c>
    </row>
    <row r="252" spans="1:18" x14ac:dyDescent="0.3">
      <c r="A252" s="27" t="s">
        <v>993</v>
      </c>
      <c r="B252" s="28" t="s">
        <v>994</v>
      </c>
      <c r="C252" s="4" t="s">
        <v>990</v>
      </c>
      <c r="D252" s="4" t="s">
        <v>626</v>
      </c>
      <c r="E252" s="22" t="s">
        <v>26</v>
      </c>
      <c r="F252" s="69">
        <v>2.91</v>
      </c>
      <c r="G252" s="62" t="s">
        <v>15</v>
      </c>
      <c r="H252" s="5" t="s">
        <v>16</v>
      </c>
      <c r="I252" s="1">
        <v>28</v>
      </c>
      <c r="J252" s="6">
        <v>9</v>
      </c>
      <c r="K252" s="7">
        <v>0.65</v>
      </c>
      <c r="L252" s="8">
        <v>10</v>
      </c>
      <c r="M252" s="8">
        <v>200</v>
      </c>
      <c r="N252" s="9">
        <v>120</v>
      </c>
      <c r="O252" s="23">
        <f t="shared" si="4"/>
        <v>24000</v>
      </c>
      <c r="P252" s="36" t="s">
        <v>995</v>
      </c>
      <c r="Q252" s="37" t="s">
        <v>996</v>
      </c>
      <c r="R252" s="32" t="s">
        <v>3119</v>
      </c>
    </row>
    <row r="253" spans="1:18" x14ac:dyDescent="0.3">
      <c r="A253" s="3" t="s">
        <v>997</v>
      </c>
      <c r="B253" s="28" t="s">
        <v>998</v>
      </c>
      <c r="C253" s="4" t="s">
        <v>990</v>
      </c>
      <c r="D253" s="4" t="s">
        <v>626</v>
      </c>
      <c r="E253" s="22" t="s">
        <v>31</v>
      </c>
      <c r="F253" s="69">
        <v>3.51</v>
      </c>
      <c r="G253" s="62" t="s">
        <v>15</v>
      </c>
      <c r="H253" s="5" t="s">
        <v>16</v>
      </c>
      <c r="I253" s="1">
        <v>28</v>
      </c>
      <c r="J253" s="6">
        <v>14.72</v>
      </c>
      <c r="K253" s="7">
        <v>0.8</v>
      </c>
      <c r="L253" s="8">
        <v>10</v>
      </c>
      <c r="M253" s="8">
        <v>100</v>
      </c>
      <c r="N253" s="9">
        <v>90</v>
      </c>
      <c r="O253" s="23">
        <f t="shared" si="4"/>
        <v>9000</v>
      </c>
      <c r="P253" s="36" t="s">
        <v>999</v>
      </c>
      <c r="Q253" s="37" t="s">
        <v>1000</v>
      </c>
      <c r="R253" s="32" t="s">
        <v>3120</v>
      </c>
    </row>
    <row r="254" spans="1:18" x14ac:dyDescent="0.3">
      <c r="A254" s="3" t="s">
        <v>1001</v>
      </c>
      <c r="B254" s="28" t="s">
        <v>1002</v>
      </c>
      <c r="C254" s="4" t="s">
        <v>990</v>
      </c>
      <c r="D254" s="4" t="s">
        <v>626</v>
      </c>
      <c r="E254" s="22" t="s">
        <v>36</v>
      </c>
      <c r="F254" s="69">
        <v>4.8899999999999997</v>
      </c>
      <c r="G254" s="62" t="s">
        <v>15</v>
      </c>
      <c r="H254" s="5" t="s">
        <v>16</v>
      </c>
      <c r="I254" s="1">
        <v>28</v>
      </c>
      <c r="J254" s="6">
        <v>10.73</v>
      </c>
      <c r="K254" s="7">
        <v>0.8</v>
      </c>
      <c r="L254" s="8">
        <v>5</v>
      </c>
      <c r="M254" s="8">
        <v>50</v>
      </c>
      <c r="N254" s="9">
        <v>90</v>
      </c>
      <c r="O254" s="23">
        <f t="shared" si="4"/>
        <v>4500</v>
      </c>
      <c r="P254" s="36" t="s">
        <v>1003</v>
      </c>
      <c r="Q254" s="37" t="s">
        <v>1004</v>
      </c>
      <c r="R254" s="32" t="s">
        <v>3121</v>
      </c>
    </row>
    <row r="255" spans="1:18" x14ac:dyDescent="0.3">
      <c r="A255" s="3" t="s">
        <v>1005</v>
      </c>
      <c r="B255" s="28" t="s">
        <v>1006</v>
      </c>
      <c r="C255" s="4" t="s">
        <v>990</v>
      </c>
      <c r="D255" s="4" t="s">
        <v>626</v>
      </c>
      <c r="E255" s="22" t="s">
        <v>41</v>
      </c>
      <c r="F255" s="69">
        <v>6.11</v>
      </c>
      <c r="G255" s="62" t="s">
        <v>15</v>
      </c>
      <c r="H255" s="5" t="s">
        <v>16</v>
      </c>
      <c r="I255" s="1">
        <v>28</v>
      </c>
      <c r="J255" s="6">
        <v>12.35</v>
      </c>
      <c r="K255" s="7">
        <v>0.95</v>
      </c>
      <c r="L255" s="8">
        <v>10</v>
      </c>
      <c r="M255" s="8">
        <v>50</v>
      </c>
      <c r="N255" s="9">
        <v>75</v>
      </c>
      <c r="O255" s="23">
        <f t="shared" si="4"/>
        <v>3750</v>
      </c>
      <c r="P255" s="36" t="s">
        <v>1007</v>
      </c>
      <c r="Q255" s="37" t="s">
        <v>1008</v>
      </c>
      <c r="R255" s="32" t="s">
        <v>3122</v>
      </c>
    </row>
    <row r="256" spans="1:18" x14ac:dyDescent="0.3">
      <c r="A256" s="3" t="s">
        <v>1009</v>
      </c>
      <c r="B256" s="28" t="s">
        <v>1010</v>
      </c>
      <c r="C256" s="4" t="s">
        <v>990</v>
      </c>
      <c r="D256" s="4" t="s">
        <v>626</v>
      </c>
      <c r="E256" s="22" t="s">
        <v>45</v>
      </c>
      <c r="F256" s="69">
        <v>7.98</v>
      </c>
      <c r="G256" s="62" t="s">
        <v>15</v>
      </c>
      <c r="H256" s="5" t="s">
        <v>16</v>
      </c>
      <c r="I256" s="1">
        <v>28</v>
      </c>
      <c r="J256" s="6">
        <v>7.56</v>
      </c>
      <c r="K256" s="7">
        <v>0.65</v>
      </c>
      <c r="L256" s="8">
        <v>5</v>
      </c>
      <c r="M256" s="8">
        <v>20</v>
      </c>
      <c r="N256" s="9">
        <v>120</v>
      </c>
      <c r="O256" s="23">
        <f t="shared" si="4"/>
        <v>2400</v>
      </c>
      <c r="P256" s="36" t="s">
        <v>1011</v>
      </c>
      <c r="Q256" s="31" t="s">
        <v>1012</v>
      </c>
      <c r="R256" s="32" t="s">
        <v>3123</v>
      </c>
    </row>
    <row r="257" spans="1:18" x14ac:dyDescent="0.3">
      <c r="A257" s="3" t="s">
        <v>1013</v>
      </c>
      <c r="B257" s="28" t="s">
        <v>1014</v>
      </c>
      <c r="C257" s="4" t="s">
        <v>990</v>
      </c>
      <c r="D257" s="4" t="s">
        <v>626</v>
      </c>
      <c r="E257" s="22" t="s">
        <v>49</v>
      </c>
      <c r="F257" s="69">
        <v>20.78</v>
      </c>
      <c r="G257" s="62" t="s">
        <v>15</v>
      </c>
      <c r="H257" s="5" t="s">
        <v>16</v>
      </c>
      <c r="I257" s="1">
        <v>28</v>
      </c>
      <c r="J257" s="6">
        <v>8.81</v>
      </c>
      <c r="K257" s="7">
        <v>0.8</v>
      </c>
      <c r="L257" s="8"/>
      <c r="M257" s="8">
        <v>10</v>
      </c>
      <c r="N257" s="9">
        <v>90</v>
      </c>
      <c r="O257" s="23">
        <f t="shared" si="4"/>
        <v>900</v>
      </c>
      <c r="P257" s="36" t="s">
        <v>1015</v>
      </c>
      <c r="Q257" s="29"/>
      <c r="R257" s="32" t="s">
        <v>3124</v>
      </c>
    </row>
    <row r="258" spans="1:18" x14ac:dyDescent="0.3">
      <c r="A258" s="3" t="s">
        <v>1016</v>
      </c>
      <c r="B258" s="28" t="s">
        <v>1017</v>
      </c>
      <c r="C258" s="4" t="s">
        <v>990</v>
      </c>
      <c r="D258" s="4" t="s">
        <v>626</v>
      </c>
      <c r="E258" s="22" t="s">
        <v>53</v>
      </c>
      <c r="F258" s="69">
        <v>32.229999999999997</v>
      </c>
      <c r="G258" s="62" t="s">
        <v>15</v>
      </c>
      <c r="H258" s="5" t="s">
        <v>16</v>
      </c>
      <c r="I258" s="1">
        <v>28</v>
      </c>
      <c r="J258" s="6">
        <v>13</v>
      </c>
      <c r="K258" s="7">
        <v>0.8</v>
      </c>
      <c r="L258" s="8"/>
      <c r="M258" s="8">
        <v>8</v>
      </c>
      <c r="N258" s="9">
        <v>90</v>
      </c>
      <c r="O258" s="23">
        <f t="shared" si="4"/>
        <v>720</v>
      </c>
      <c r="P258" s="36" t="s">
        <v>1018</v>
      </c>
      <c r="Q258" s="29"/>
      <c r="R258" s="32" t="s">
        <v>3125</v>
      </c>
    </row>
    <row r="259" spans="1:18" x14ac:dyDescent="0.3">
      <c r="A259" s="3" t="s">
        <v>1019</v>
      </c>
      <c r="B259" s="28" t="s">
        <v>1020</v>
      </c>
      <c r="C259" s="4" t="s">
        <v>990</v>
      </c>
      <c r="D259" s="4" t="s">
        <v>626</v>
      </c>
      <c r="E259" s="22" t="s">
        <v>57</v>
      </c>
      <c r="F259" s="69">
        <v>57.78</v>
      </c>
      <c r="G259" s="62" t="s">
        <v>15</v>
      </c>
      <c r="H259" s="5" t="s">
        <v>16</v>
      </c>
      <c r="I259" s="1">
        <v>28</v>
      </c>
      <c r="J259" s="6">
        <v>7.07</v>
      </c>
      <c r="K259" s="7">
        <v>0.8</v>
      </c>
      <c r="L259" s="8"/>
      <c r="M259" s="8">
        <v>3</v>
      </c>
      <c r="N259" s="9">
        <v>90</v>
      </c>
      <c r="O259" s="23">
        <f t="shared" si="4"/>
        <v>270</v>
      </c>
      <c r="P259" s="36" t="s">
        <v>1021</v>
      </c>
      <c r="Q259" s="29"/>
      <c r="R259" s="32" t="s">
        <v>3125</v>
      </c>
    </row>
    <row r="260" spans="1:18" x14ac:dyDescent="0.3">
      <c r="A260" s="3" t="s">
        <v>1022</v>
      </c>
      <c r="B260" s="28" t="s">
        <v>1023</v>
      </c>
      <c r="C260" s="4" t="s">
        <v>990</v>
      </c>
      <c r="D260" s="4" t="s">
        <v>626</v>
      </c>
      <c r="E260" s="22" t="s">
        <v>61</v>
      </c>
      <c r="F260" s="69">
        <v>114.62</v>
      </c>
      <c r="G260" s="62" t="s">
        <v>15</v>
      </c>
      <c r="H260" s="5" t="s">
        <v>16</v>
      </c>
      <c r="I260" s="1">
        <v>28</v>
      </c>
      <c r="J260" s="6">
        <v>7.05</v>
      </c>
      <c r="K260" s="7">
        <v>0.95</v>
      </c>
      <c r="L260" s="8"/>
      <c r="M260" s="8">
        <v>2</v>
      </c>
      <c r="N260" s="9">
        <v>75</v>
      </c>
      <c r="O260" s="23">
        <f t="shared" si="4"/>
        <v>150</v>
      </c>
      <c r="P260" s="36" t="s">
        <v>1024</v>
      </c>
      <c r="Q260" s="29"/>
      <c r="R260" s="32" t="s">
        <v>3126</v>
      </c>
    </row>
    <row r="261" spans="1:18" x14ac:dyDescent="0.3">
      <c r="A261" s="3" t="s">
        <v>1025</v>
      </c>
      <c r="B261" s="28" t="s">
        <v>1026</v>
      </c>
      <c r="C261" s="4" t="s">
        <v>990</v>
      </c>
      <c r="D261" s="4" t="s">
        <v>626</v>
      </c>
      <c r="E261" s="22" t="s">
        <v>65</v>
      </c>
      <c r="F261" s="69">
        <v>142.77000000000001</v>
      </c>
      <c r="G261" s="62" t="s">
        <v>15</v>
      </c>
      <c r="H261" s="5" t="s">
        <v>16</v>
      </c>
      <c r="I261" s="1">
        <v>28</v>
      </c>
      <c r="J261" s="6">
        <v>9.06</v>
      </c>
      <c r="K261" s="7">
        <v>1.41</v>
      </c>
      <c r="L261" s="8"/>
      <c r="M261" s="8">
        <v>2</v>
      </c>
      <c r="N261" s="9">
        <v>60</v>
      </c>
      <c r="O261" s="23">
        <f t="shared" si="4"/>
        <v>120</v>
      </c>
      <c r="P261" s="36" t="s">
        <v>1027</v>
      </c>
      <c r="Q261" s="29"/>
      <c r="R261" s="32" t="s">
        <v>3127</v>
      </c>
    </row>
    <row r="262" spans="1:18" x14ac:dyDescent="0.3">
      <c r="A262" s="3" t="s">
        <v>1028</v>
      </c>
      <c r="B262" s="28" t="s">
        <v>1029</v>
      </c>
      <c r="C262" s="4" t="s">
        <v>990</v>
      </c>
      <c r="D262" s="4" t="s">
        <v>626</v>
      </c>
      <c r="E262" s="22" t="s">
        <v>69</v>
      </c>
      <c r="F262" s="69">
        <v>343.36</v>
      </c>
      <c r="G262" s="62" t="s">
        <v>15</v>
      </c>
      <c r="H262" s="5" t="s">
        <v>16</v>
      </c>
      <c r="I262" s="1">
        <v>28</v>
      </c>
      <c r="J262" s="6">
        <v>18.489999999999998</v>
      </c>
      <c r="K262" s="7">
        <v>2.77</v>
      </c>
      <c r="L262" s="8"/>
      <c r="M262" s="8">
        <v>2</v>
      </c>
      <c r="N262" s="9">
        <v>24</v>
      </c>
      <c r="O262" s="23">
        <f t="shared" si="4"/>
        <v>48</v>
      </c>
      <c r="P262" s="36" t="s">
        <v>1030</v>
      </c>
      <c r="Q262" s="29"/>
      <c r="R262" s="32" t="s">
        <v>3128</v>
      </c>
    </row>
    <row r="263" spans="1:18" x14ac:dyDescent="0.3">
      <c r="A263" s="3" t="s">
        <v>1031</v>
      </c>
      <c r="B263" s="28" t="s">
        <v>1032</v>
      </c>
      <c r="C263" s="4" t="s">
        <v>990</v>
      </c>
      <c r="D263" s="4" t="s">
        <v>626</v>
      </c>
      <c r="E263" s="22" t="s">
        <v>73</v>
      </c>
      <c r="F263" s="69">
        <v>893.84</v>
      </c>
      <c r="G263" s="62" t="s">
        <v>15</v>
      </c>
      <c r="H263" s="5" t="s">
        <v>16</v>
      </c>
      <c r="I263" s="1">
        <v>28</v>
      </c>
      <c r="J263" s="6">
        <v>13.55</v>
      </c>
      <c r="K263" s="7">
        <v>2.65</v>
      </c>
      <c r="L263" s="8"/>
      <c r="M263" s="8">
        <v>1</v>
      </c>
      <c r="N263" s="9">
        <v>18</v>
      </c>
      <c r="O263" s="23">
        <f t="shared" si="4"/>
        <v>18</v>
      </c>
      <c r="P263" s="36" t="s">
        <v>1033</v>
      </c>
      <c r="Q263" s="29"/>
      <c r="R263" s="32" t="s">
        <v>3129</v>
      </c>
    </row>
    <row r="264" spans="1:18" x14ac:dyDescent="0.3">
      <c r="A264" s="3" t="s">
        <v>1034</v>
      </c>
      <c r="B264" s="28" t="s">
        <v>1035</v>
      </c>
      <c r="C264" s="4" t="s">
        <v>990</v>
      </c>
      <c r="D264" s="4" t="s">
        <v>626</v>
      </c>
      <c r="E264" s="22" t="s">
        <v>78</v>
      </c>
      <c r="F264" s="69">
        <v>1324.53</v>
      </c>
      <c r="G264" s="62" t="s">
        <v>15</v>
      </c>
      <c r="H264" s="5" t="s">
        <v>16</v>
      </c>
      <c r="I264" s="1">
        <v>28</v>
      </c>
      <c r="J264" s="6">
        <v>23.25</v>
      </c>
      <c r="K264" s="7">
        <v>4.38</v>
      </c>
      <c r="L264" s="8"/>
      <c r="M264" s="8">
        <v>1</v>
      </c>
      <c r="N264" s="9">
        <v>18</v>
      </c>
      <c r="O264" s="23">
        <f t="shared" si="4"/>
        <v>18</v>
      </c>
      <c r="P264" s="36" t="s">
        <v>1036</v>
      </c>
      <c r="Q264" s="29"/>
      <c r="R264" s="32" t="s">
        <v>3130</v>
      </c>
    </row>
    <row r="265" spans="1:18" x14ac:dyDescent="0.3">
      <c r="A265" s="3" t="s">
        <v>1037</v>
      </c>
      <c r="B265" s="28" t="s">
        <v>1038</v>
      </c>
      <c r="C265" s="4" t="s">
        <v>1039</v>
      </c>
      <c r="D265" s="4" t="s">
        <v>1040</v>
      </c>
      <c r="E265" s="22" t="s">
        <v>21</v>
      </c>
      <c r="F265" s="69">
        <v>4.3600000000000003</v>
      </c>
      <c r="G265" s="62" t="s">
        <v>15</v>
      </c>
      <c r="H265" s="5" t="s">
        <v>16</v>
      </c>
      <c r="I265" s="1">
        <v>29</v>
      </c>
      <c r="J265" s="6">
        <v>9.39</v>
      </c>
      <c r="K265" s="7">
        <v>0.8</v>
      </c>
      <c r="L265" s="8">
        <v>10</v>
      </c>
      <c r="M265" s="8">
        <v>100</v>
      </c>
      <c r="N265" s="9">
        <v>90</v>
      </c>
      <c r="O265" s="23">
        <f t="shared" si="4"/>
        <v>9000</v>
      </c>
      <c r="P265" s="36" t="s">
        <v>1041</v>
      </c>
      <c r="Q265" s="37" t="s">
        <v>1042</v>
      </c>
      <c r="R265" s="32" t="s">
        <v>3131</v>
      </c>
    </row>
    <row r="266" spans="1:18" x14ac:dyDescent="0.3">
      <c r="A266" s="3" t="s">
        <v>1043</v>
      </c>
      <c r="B266" s="28" t="s">
        <v>1044</v>
      </c>
      <c r="C266" s="4" t="s">
        <v>1039</v>
      </c>
      <c r="D266" s="4" t="s">
        <v>1040</v>
      </c>
      <c r="E266" s="22" t="s">
        <v>26</v>
      </c>
      <c r="F266" s="69">
        <v>7.21</v>
      </c>
      <c r="G266" s="62" t="s">
        <v>15</v>
      </c>
      <c r="H266" s="5" t="s">
        <v>16</v>
      </c>
      <c r="I266" s="1">
        <v>29</v>
      </c>
      <c r="J266" s="6">
        <v>7.57</v>
      </c>
      <c r="K266" s="7">
        <v>0.65</v>
      </c>
      <c r="L266" s="8">
        <v>10</v>
      </c>
      <c r="M266" s="8">
        <v>50</v>
      </c>
      <c r="N266" s="9">
        <v>120</v>
      </c>
      <c r="O266" s="23">
        <f t="shared" si="4"/>
        <v>6000</v>
      </c>
      <c r="P266" s="36" t="s">
        <v>1045</v>
      </c>
      <c r="Q266" s="37" t="s">
        <v>1046</v>
      </c>
      <c r="R266" s="32" t="s">
        <v>3132</v>
      </c>
    </row>
    <row r="267" spans="1:18" x14ac:dyDescent="0.3">
      <c r="A267" s="3" t="s">
        <v>1047</v>
      </c>
      <c r="B267" s="28" t="s">
        <v>1048</v>
      </c>
      <c r="C267" s="4" t="s">
        <v>1039</v>
      </c>
      <c r="D267" s="4" t="s">
        <v>1040</v>
      </c>
      <c r="E267" s="22" t="s">
        <v>31</v>
      </c>
      <c r="F267" s="69">
        <v>8.99</v>
      </c>
      <c r="G267" s="62" t="s">
        <v>15</v>
      </c>
      <c r="H267" s="5" t="s">
        <v>16</v>
      </c>
      <c r="I267" s="1">
        <v>29</v>
      </c>
      <c r="J267" s="6">
        <v>6.28</v>
      </c>
      <c r="K267" s="7">
        <v>0.5</v>
      </c>
      <c r="L267" s="8">
        <v>5</v>
      </c>
      <c r="M267" s="8">
        <v>25</v>
      </c>
      <c r="N267" s="9">
        <v>150</v>
      </c>
      <c r="O267" s="23">
        <f t="shared" si="4"/>
        <v>3750</v>
      </c>
      <c r="P267" s="36" t="s">
        <v>1049</v>
      </c>
      <c r="Q267" s="37" t="s">
        <v>1050</v>
      </c>
      <c r="R267" s="32" t="s">
        <v>3133</v>
      </c>
    </row>
    <row r="268" spans="1:18" x14ac:dyDescent="0.3">
      <c r="A268" s="3" t="s">
        <v>1051</v>
      </c>
      <c r="B268" s="28" t="s">
        <v>1052</v>
      </c>
      <c r="C268" s="4" t="s">
        <v>1039</v>
      </c>
      <c r="D268" s="4" t="s">
        <v>1040</v>
      </c>
      <c r="E268" s="22" t="s">
        <v>36</v>
      </c>
      <c r="F268" s="69">
        <v>11.87</v>
      </c>
      <c r="G268" s="62" t="s">
        <v>15</v>
      </c>
      <c r="H268" s="5" t="s">
        <v>16</v>
      </c>
      <c r="I268" s="1">
        <v>29</v>
      </c>
      <c r="J268" s="6">
        <v>9.41</v>
      </c>
      <c r="K268" s="7">
        <v>0.8</v>
      </c>
      <c r="L268" s="8">
        <v>5</v>
      </c>
      <c r="M268" s="8">
        <v>25</v>
      </c>
      <c r="N268" s="9">
        <v>90</v>
      </c>
      <c r="O268" s="23">
        <f t="shared" si="4"/>
        <v>2250</v>
      </c>
      <c r="P268" s="36" t="s">
        <v>1053</v>
      </c>
      <c r="Q268" s="37" t="s">
        <v>1054</v>
      </c>
      <c r="R268" s="26" t="s">
        <v>3134</v>
      </c>
    </row>
    <row r="269" spans="1:18" x14ac:dyDescent="0.3">
      <c r="A269" s="3" t="s">
        <v>1055</v>
      </c>
      <c r="B269" s="28" t="s">
        <v>1056</v>
      </c>
      <c r="C269" s="4" t="s">
        <v>1039</v>
      </c>
      <c r="D269" s="4" t="s">
        <v>1040</v>
      </c>
      <c r="E269" s="22" t="s">
        <v>41</v>
      </c>
      <c r="F269" s="69">
        <v>13.49</v>
      </c>
      <c r="G269" s="62" t="s">
        <v>15</v>
      </c>
      <c r="H269" s="5" t="s">
        <v>16</v>
      </c>
      <c r="I269" s="1">
        <v>29</v>
      </c>
      <c r="J269" s="6">
        <v>7.42</v>
      </c>
      <c r="K269" s="7">
        <v>0.8</v>
      </c>
      <c r="L269" s="8">
        <v>5</v>
      </c>
      <c r="M269" s="8">
        <v>15</v>
      </c>
      <c r="N269" s="9">
        <v>90</v>
      </c>
      <c r="O269" s="23">
        <f t="shared" si="4"/>
        <v>1350</v>
      </c>
      <c r="P269" s="36" t="s">
        <v>1057</v>
      </c>
      <c r="Q269" s="37" t="s">
        <v>1058</v>
      </c>
      <c r="R269" s="26" t="s">
        <v>3135</v>
      </c>
    </row>
    <row r="270" spans="1:18" x14ac:dyDescent="0.3">
      <c r="A270" s="3" t="s">
        <v>1059</v>
      </c>
      <c r="B270" s="28" t="s">
        <v>1060</v>
      </c>
      <c r="C270" s="4" t="s">
        <v>1039</v>
      </c>
      <c r="D270" s="4" t="s">
        <v>1040</v>
      </c>
      <c r="E270" s="22" t="s">
        <v>45</v>
      </c>
      <c r="F270" s="69">
        <v>19.86</v>
      </c>
      <c r="G270" s="62" t="s">
        <v>15</v>
      </c>
      <c r="H270" s="5" t="s">
        <v>16</v>
      </c>
      <c r="I270" s="1">
        <v>29</v>
      </c>
      <c r="J270" s="6">
        <v>7.65</v>
      </c>
      <c r="K270" s="7">
        <v>0.8</v>
      </c>
      <c r="L270" s="8"/>
      <c r="M270" s="8">
        <v>10</v>
      </c>
      <c r="N270" s="9">
        <v>90</v>
      </c>
      <c r="O270" s="23">
        <f t="shared" si="4"/>
        <v>900</v>
      </c>
      <c r="P270" s="36" t="s">
        <v>1061</v>
      </c>
      <c r="Q270" s="29"/>
      <c r="R270" s="26" t="s">
        <v>3136</v>
      </c>
    </row>
    <row r="271" spans="1:18" x14ac:dyDescent="0.3">
      <c r="A271" s="3" t="s">
        <v>1062</v>
      </c>
      <c r="B271" s="28" t="s">
        <v>1063</v>
      </c>
      <c r="C271" s="4" t="s">
        <v>990</v>
      </c>
      <c r="D271" s="4" t="s">
        <v>785</v>
      </c>
      <c r="E271" s="22" t="s">
        <v>31</v>
      </c>
      <c r="F271" s="69">
        <v>3.51</v>
      </c>
      <c r="G271" s="62" t="s">
        <v>15</v>
      </c>
      <c r="H271" s="5" t="s">
        <v>16</v>
      </c>
      <c r="I271" s="1">
        <v>30</v>
      </c>
      <c r="J271" s="6">
        <v>7.62</v>
      </c>
      <c r="K271" s="33">
        <v>0.49299999999999999</v>
      </c>
      <c r="L271" s="8">
        <v>5</v>
      </c>
      <c r="M271" s="8">
        <v>50</v>
      </c>
      <c r="N271" s="34">
        <v>150</v>
      </c>
      <c r="O271" s="23">
        <f t="shared" si="4"/>
        <v>7500</v>
      </c>
      <c r="P271" s="36" t="s">
        <v>1064</v>
      </c>
      <c r="Q271" s="37" t="s">
        <v>1065</v>
      </c>
      <c r="R271" s="32" t="s">
        <v>3137</v>
      </c>
    </row>
    <row r="272" spans="1:18" x14ac:dyDescent="0.3">
      <c r="A272" s="3" t="s">
        <v>1066</v>
      </c>
      <c r="B272" s="28" t="s">
        <v>1067</v>
      </c>
      <c r="C272" s="4" t="s">
        <v>990</v>
      </c>
      <c r="D272" s="4" t="s">
        <v>785</v>
      </c>
      <c r="E272" s="22" t="s">
        <v>36</v>
      </c>
      <c r="F272" s="69">
        <v>4.8899999999999997</v>
      </c>
      <c r="G272" s="62" t="s">
        <v>15</v>
      </c>
      <c r="H272" s="5" t="s">
        <v>16</v>
      </c>
      <c r="I272" s="1">
        <v>30</v>
      </c>
      <c r="J272" s="6">
        <v>10.98</v>
      </c>
      <c r="K272" s="7">
        <v>0.8</v>
      </c>
      <c r="L272" s="8">
        <v>5</v>
      </c>
      <c r="M272" s="8">
        <v>50</v>
      </c>
      <c r="N272" s="9">
        <v>90</v>
      </c>
      <c r="O272" s="23">
        <f t="shared" si="4"/>
        <v>4500</v>
      </c>
      <c r="P272" s="36" t="s">
        <v>1068</v>
      </c>
      <c r="Q272" s="31" t="s">
        <v>1069</v>
      </c>
      <c r="R272" s="32" t="s">
        <v>3138</v>
      </c>
    </row>
    <row r="273" spans="1:18" x14ac:dyDescent="0.3">
      <c r="A273" s="3" t="s">
        <v>1070</v>
      </c>
      <c r="B273" s="28" t="s">
        <v>1071</v>
      </c>
      <c r="C273" s="4" t="s">
        <v>990</v>
      </c>
      <c r="D273" s="4" t="s">
        <v>785</v>
      </c>
      <c r="E273" s="22" t="s">
        <v>41</v>
      </c>
      <c r="F273" s="69">
        <v>6.11</v>
      </c>
      <c r="G273" s="62" t="s">
        <v>15</v>
      </c>
      <c r="H273" s="5" t="s">
        <v>16</v>
      </c>
      <c r="I273" s="1">
        <v>30</v>
      </c>
      <c r="J273" s="6">
        <v>13.58</v>
      </c>
      <c r="K273" s="7">
        <v>0.95</v>
      </c>
      <c r="L273" s="8">
        <v>10</v>
      </c>
      <c r="M273" s="8">
        <v>50</v>
      </c>
      <c r="N273" s="9">
        <v>75</v>
      </c>
      <c r="O273" s="23">
        <f t="shared" si="4"/>
        <v>3750</v>
      </c>
      <c r="P273" s="36" t="s">
        <v>1072</v>
      </c>
      <c r="Q273" s="37" t="s">
        <v>1073</v>
      </c>
      <c r="R273" s="32" t="s">
        <v>3139</v>
      </c>
    </row>
    <row r="274" spans="1:18" x14ac:dyDescent="0.3">
      <c r="A274" s="3" t="s">
        <v>1074</v>
      </c>
      <c r="B274" s="28" t="s">
        <v>1075</v>
      </c>
      <c r="C274" s="4" t="s">
        <v>990</v>
      </c>
      <c r="D274" s="4" t="s">
        <v>785</v>
      </c>
      <c r="E274" s="22" t="s">
        <v>45</v>
      </c>
      <c r="F274" s="69">
        <v>7.98</v>
      </c>
      <c r="G274" s="62" t="s">
        <v>15</v>
      </c>
      <c r="H274" s="5" t="s">
        <v>16</v>
      </c>
      <c r="I274" s="1">
        <v>30</v>
      </c>
      <c r="J274" s="6">
        <v>7.87</v>
      </c>
      <c r="K274" s="7">
        <v>0.65</v>
      </c>
      <c r="L274" s="8">
        <v>5</v>
      </c>
      <c r="M274" s="8">
        <v>20</v>
      </c>
      <c r="N274" s="9">
        <v>120</v>
      </c>
      <c r="O274" s="23">
        <f t="shared" si="4"/>
        <v>2400</v>
      </c>
      <c r="P274" s="36" t="s">
        <v>1076</v>
      </c>
      <c r="Q274" s="37" t="s">
        <v>1077</v>
      </c>
      <c r="R274" s="32" t="s">
        <v>3140</v>
      </c>
    </row>
    <row r="275" spans="1:18" x14ac:dyDescent="0.3">
      <c r="A275" s="3" t="s">
        <v>1078</v>
      </c>
      <c r="B275" s="28" t="s">
        <v>1079</v>
      </c>
      <c r="C275" s="4" t="s">
        <v>1080</v>
      </c>
      <c r="D275" s="4" t="s">
        <v>1081</v>
      </c>
      <c r="E275" s="22" t="s">
        <v>36</v>
      </c>
      <c r="F275" s="69">
        <v>9.16</v>
      </c>
      <c r="G275" s="62" t="s">
        <v>15</v>
      </c>
      <c r="H275" s="5" t="s">
        <v>16</v>
      </c>
      <c r="I275" s="1">
        <v>31</v>
      </c>
      <c r="J275" s="6">
        <v>5.74</v>
      </c>
      <c r="K275" s="7">
        <v>0.5</v>
      </c>
      <c r="L275" s="8">
        <v>10</v>
      </c>
      <c r="M275" s="8">
        <v>50</v>
      </c>
      <c r="N275" s="9">
        <v>150</v>
      </c>
      <c r="O275" s="23">
        <f t="shared" si="4"/>
        <v>7500</v>
      </c>
      <c r="P275" s="36" t="s">
        <v>1082</v>
      </c>
      <c r="Q275" s="31" t="s">
        <v>1083</v>
      </c>
      <c r="R275" s="32" t="s">
        <v>3141</v>
      </c>
    </row>
    <row r="276" spans="1:18" x14ac:dyDescent="0.3">
      <c r="A276" s="3" t="s">
        <v>1084</v>
      </c>
      <c r="B276" s="28" t="s">
        <v>1085</v>
      </c>
      <c r="C276" s="4" t="s">
        <v>1080</v>
      </c>
      <c r="D276" s="4" t="s">
        <v>1081</v>
      </c>
      <c r="E276" s="22" t="s">
        <v>41</v>
      </c>
      <c r="F276" s="69">
        <v>9.16</v>
      </c>
      <c r="G276" s="62" t="s">
        <v>15</v>
      </c>
      <c r="H276" s="5" t="s">
        <v>16</v>
      </c>
      <c r="I276" s="1">
        <v>31</v>
      </c>
      <c r="J276" s="6">
        <v>7.45</v>
      </c>
      <c r="K276" s="7">
        <v>0.65</v>
      </c>
      <c r="L276" s="8">
        <v>10</v>
      </c>
      <c r="M276" s="8">
        <v>50</v>
      </c>
      <c r="N276" s="9">
        <v>120</v>
      </c>
      <c r="O276" s="23">
        <f t="shared" si="4"/>
        <v>6000</v>
      </c>
      <c r="P276" s="36" t="s">
        <v>1086</v>
      </c>
      <c r="Q276" s="31" t="s">
        <v>1087</v>
      </c>
      <c r="R276" s="32" t="s">
        <v>3142</v>
      </c>
    </row>
    <row r="277" spans="1:18" x14ac:dyDescent="0.3">
      <c r="A277" s="3" t="s">
        <v>1088</v>
      </c>
      <c r="B277" s="28" t="s">
        <v>1089</v>
      </c>
      <c r="C277" s="4" t="s">
        <v>1080</v>
      </c>
      <c r="D277" s="4" t="s">
        <v>1081</v>
      </c>
      <c r="E277" s="22" t="s">
        <v>45</v>
      </c>
      <c r="F277" s="69">
        <v>9.16</v>
      </c>
      <c r="G277" s="62" t="s">
        <v>15</v>
      </c>
      <c r="H277" s="5" t="s">
        <v>16</v>
      </c>
      <c r="I277" s="1">
        <v>31</v>
      </c>
      <c r="J277" s="6">
        <v>5.34</v>
      </c>
      <c r="K277" s="7">
        <v>0.5</v>
      </c>
      <c r="L277" s="8">
        <v>5</v>
      </c>
      <c r="M277" s="8">
        <v>25</v>
      </c>
      <c r="N277" s="9">
        <v>150</v>
      </c>
      <c r="O277" s="23">
        <f t="shared" si="4"/>
        <v>3750</v>
      </c>
      <c r="P277" s="36" t="s">
        <v>1090</v>
      </c>
      <c r="Q277" s="31" t="s">
        <v>1091</v>
      </c>
      <c r="R277" s="32" t="s">
        <v>3143</v>
      </c>
    </row>
    <row r="278" spans="1:18" x14ac:dyDescent="0.3">
      <c r="A278" s="3" t="s">
        <v>1092</v>
      </c>
      <c r="B278" s="28" t="s">
        <v>1093</v>
      </c>
      <c r="C278" s="4" t="s">
        <v>1094</v>
      </c>
      <c r="D278" s="4" t="s">
        <v>1081</v>
      </c>
      <c r="E278" s="22" t="s">
        <v>21</v>
      </c>
      <c r="F278" s="69">
        <v>0.74</v>
      </c>
      <c r="G278" s="62" t="s">
        <v>15</v>
      </c>
      <c r="H278" s="5" t="s">
        <v>16</v>
      </c>
      <c r="I278" s="1">
        <v>32</v>
      </c>
      <c r="J278" s="6">
        <v>10.52</v>
      </c>
      <c r="K278" s="7">
        <v>0.65</v>
      </c>
      <c r="L278" s="8">
        <v>10</v>
      </c>
      <c r="M278" s="8">
        <v>250</v>
      </c>
      <c r="N278" s="9">
        <v>120</v>
      </c>
      <c r="O278" s="23">
        <f t="shared" si="4"/>
        <v>30000</v>
      </c>
      <c r="P278" s="36" t="s">
        <v>1095</v>
      </c>
      <c r="Q278" s="37" t="s">
        <v>1096</v>
      </c>
      <c r="R278" s="46" t="s">
        <v>3145</v>
      </c>
    </row>
    <row r="279" spans="1:18" x14ac:dyDescent="0.3">
      <c r="A279" s="3" t="s">
        <v>1097</v>
      </c>
      <c r="B279" s="28" t="s">
        <v>1098</v>
      </c>
      <c r="C279" s="4" t="s">
        <v>1094</v>
      </c>
      <c r="D279" s="4" t="s">
        <v>1081</v>
      </c>
      <c r="E279" s="22" t="s">
        <v>21</v>
      </c>
      <c r="F279" s="69">
        <v>0.74</v>
      </c>
      <c r="G279" s="62" t="s">
        <v>15</v>
      </c>
      <c r="H279" s="5" t="s">
        <v>16</v>
      </c>
      <c r="I279" s="1">
        <v>32</v>
      </c>
      <c r="J279" s="6">
        <v>8.17</v>
      </c>
      <c r="K279" s="7">
        <v>0.65</v>
      </c>
      <c r="L279" s="8">
        <v>10</v>
      </c>
      <c r="M279" s="8">
        <v>250</v>
      </c>
      <c r="N279" s="9">
        <v>120</v>
      </c>
      <c r="O279" s="23">
        <f t="shared" si="4"/>
        <v>30000</v>
      </c>
      <c r="P279" s="36" t="s">
        <v>1099</v>
      </c>
      <c r="Q279" s="37" t="s">
        <v>1100</v>
      </c>
      <c r="R279" s="32" t="s">
        <v>3144</v>
      </c>
    </row>
    <row r="280" spans="1:18" x14ac:dyDescent="0.3">
      <c r="A280" s="3" t="s">
        <v>1101</v>
      </c>
      <c r="B280" s="28" t="s">
        <v>1102</v>
      </c>
      <c r="C280" s="4" t="s">
        <v>1094</v>
      </c>
      <c r="D280" s="4" t="s">
        <v>1081</v>
      </c>
      <c r="E280" s="22" t="s">
        <v>26</v>
      </c>
      <c r="F280" s="69">
        <v>1.02</v>
      </c>
      <c r="G280" s="62" t="s">
        <v>15</v>
      </c>
      <c r="H280" s="5" t="s">
        <v>16</v>
      </c>
      <c r="I280" s="1">
        <v>32</v>
      </c>
      <c r="J280" s="6">
        <v>15.03</v>
      </c>
      <c r="K280" s="7">
        <v>0.95</v>
      </c>
      <c r="L280" s="8">
        <v>10</v>
      </c>
      <c r="M280" s="8">
        <v>250</v>
      </c>
      <c r="N280" s="9">
        <v>75</v>
      </c>
      <c r="O280" s="23">
        <f t="shared" si="4"/>
        <v>18750</v>
      </c>
      <c r="P280" s="36" t="s">
        <v>1103</v>
      </c>
      <c r="Q280" s="37" t="s">
        <v>1104</v>
      </c>
      <c r="R280" s="32" t="s">
        <v>3146</v>
      </c>
    </row>
    <row r="281" spans="1:18" x14ac:dyDescent="0.3">
      <c r="A281" s="3" t="s">
        <v>1105</v>
      </c>
      <c r="B281" s="28" t="s">
        <v>1106</v>
      </c>
      <c r="C281" s="4" t="s">
        <v>1094</v>
      </c>
      <c r="D281" s="4" t="s">
        <v>1081</v>
      </c>
      <c r="E281" s="22" t="s">
        <v>31</v>
      </c>
      <c r="F281" s="69">
        <v>1.81</v>
      </c>
      <c r="G281" s="62" t="s">
        <v>15</v>
      </c>
      <c r="H281" s="5" t="s">
        <v>16</v>
      </c>
      <c r="I281" s="1">
        <v>32</v>
      </c>
      <c r="J281" s="6">
        <v>10.42</v>
      </c>
      <c r="K281" s="7">
        <v>0.65</v>
      </c>
      <c r="L281" s="8">
        <v>10</v>
      </c>
      <c r="M281" s="8">
        <v>100</v>
      </c>
      <c r="N281" s="9">
        <v>120</v>
      </c>
      <c r="O281" s="23">
        <f t="shared" si="4"/>
        <v>12000</v>
      </c>
      <c r="P281" s="36" t="s">
        <v>1107</v>
      </c>
      <c r="Q281" s="37" t="s">
        <v>1108</v>
      </c>
      <c r="R281" s="32" t="s">
        <v>3147</v>
      </c>
    </row>
    <row r="282" spans="1:18" x14ac:dyDescent="0.3">
      <c r="A282" s="3" t="s">
        <v>1109</v>
      </c>
      <c r="B282" s="28" t="s">
        <v>1110</v>
      </c>
      <c r="C282" s="4" t="s">
        <v>1094</v>
      </c>
      <c r="D282" s="4" t="s">
        <v>1081</v>
      </c>
      <c r="E282" s="22" t="s">
        <v>36</v>
      </c>
      <c r="F282" s="69">
        <v>2.4900000000000002</v>
      </c>
      <c r="G282" s="62" t="s">
        <v>15</v>
      </c>
      <c r="H282" s="5" t="s">
        <v>16</v>
      </c>
      <c r="I282" s="1">
        <v>32</v>
      </c>
      <c r="J282" s="6">
        <v>6.67</v>
      </c>
      <c r="K282" s="7">
        <v>0.65</v>
      </c>
      <c r="L282" s="8">
        <v>10</v>
      </c>
      <c r="M282" s="8">
        <v>50</v>
      </c>
      <c r="N282" s="9">
        <v>120</v>
      </c>
      <c r="O282" s="23">
        <f t="shared" si="4"/>
        <v>6000</v>
      </c>
      <c r="P282" s="36" t="s">
        <v>1111</v>
      </c>
      <c r="Q282" s="37" t="s">
        <v>1112</v>
      </c>
      <c r="R282" s="32" t="s">
        <v>3148</v>
      </c>
    </row>
    <row r="283" spans="1:18" x14ac:dyDescent="0.3">
      <c r="A283" s="3" t="s">
        <v>1113</v>
      </c>
      <c r="B283" s="28" t="s">
        <v>1114</v>
      </c>
      <c r="C283" s="4" t="s">
        <v>1094</v>
      </c>
      <c r="D283" s="4" t="s">
        <v>1081</v>
      </c>
      <c r="E283" s="22" t="s">
        <v>41</v>
      </c>
      <c r="F283" s="69">
        <v>2.67</v>
      </c>
      <c r="G283" s="62" t="s">
        <v>15</v>
      </c>
      <c r="H283" s="5" t="s">
        <v>16</v>
      </c>
      <c r="I283" s="1">
        <v>32</v>
      </c>
      <c r="J283" s="6">
        <v>8.76</v>
      </c>
      <c r="K283" s="7">
        <v>0.8</v>
      </c>
      <c r="L283" s="8">
        <v>10</v>
      </c>
      <c r="M283" s="8">
        <v>50</v>
      </c>
      <c r="N283" s="9">
        <v>90</v>
      </c>
      <c r="O283" s="23">
        <f t="shared" si="4"/>
        <v>4500</v>
      </c>
      <c r="P283" s="36" t="s">
        <v>1115</v>
      </c>
      <c r="Q283" s="37" t="s">
        <v>1116</v>
      </c>
      <c r="R283" s="32" t="s">
        <v>3149</v>
      </c>
    </row>
    <row r="284" spans="1:18" x14ac:dyDescent="0.3">
      <c r="A284" s="3" t="s">
        <v>1117</v>
      </c>
      <c r="B284" s="28" t="s">
        <v>1118</v>
      </c>
      <c r="C284" s="4" t="s">
        <v>1094</v>
      </c>
      <c r="D284" s="4" t="s">
        <v>1081</v>
      </c>
      <c r="E284" s="22" t="s">
        <v>45</v>
      </c>
      <c r="F284" s="69">
        <v>4.04</v>
      </c>
      <c r="G284" s="62" t="s">
        <v>15</v>
      </c>
      <c r="H284" s="5" t="s">
        <v>16</v>
      </c>
      <c r="I284" s="1">
        <v>32</v>
      </c>
      <c r="J284" s="6">
        <v>6.38</v>
      </c>
      <c r="K284" s="7">
        <v>0.65</v>
      </c>
      <c r="L284" s="8">
        <v>5</v>
      </c>
      <c r="M284" s="8">
        <v>25</v>
      </c>
      <c r="N284" s="9">
        <v>120</v>
      </c>
      <c r="O284" s="23">
        <f t="shared" si="4"/>
        <v>3000</v>
      </c>
      <c r="P284" s="36" t="s">
        <v>1119</v>
      </c>
      <c r="Q284" s="37" t="s">
        <v>1091</v>
      </c>
      <c r="R284" s="32" t="s">
        <v>3150</v>
      </c>
    </row>
    <row r="285" spans="1:18" x14ac:dyDescent="0.3">
      <c r="A285" s="3" t="s">
        <v>1120</v>
      </c>
      <c r="B285" s="28" t="s">
        <v>1121</v>
      </c>
      <c r="C285" s="4" t="s">
        <v>1094</v>
      </c>
      <c r="D285" s="4" t="s">
        <v>1081</v>
      </c>
      <c r="E285" s="22" t="s">
        <v>49</v>
      </c>
      <c r="F285" s="69">
        <v>8.99</v>
      </c>
      <c r="G285" s="62" t="s">
        <v>15</v>
      </c>
      <c r="H285" s="5" t="s">
        <v>16</v>
      </c>
      <c r="I285" s="1">
        <v>32</v>
      </c>
      <c r="J285" s="6">
        <v>12.36</v>
      </c>
      <c r="K285" s="7">
        <v>0.8</v>
      </c>
      <c r="L285" s="8"/>
      <c r="M285" s="8">
        <v>25</v>
      </c>
      <c r="N285" s="9">
        <v>90</v>
      </c>
      <c r="O285" s="23">
        <f t="shared" si="4"/>
        <v>2250</v>
      </c>
      <c r="P285" s="36" t="s">
        <v>1122</v>
      </c>
      <c r="Q285" s="29"/>
      <c r="R285" s="32" t="s">
        <v>3151</v>
      </c>
    </row>
    <row r="286" spans="1:18" x14ac:dyDescent="0.3">
      <c r="A286" s="3" t="s">
        <v>1123</v>
      </c>
      <c r="B286" s="28" t="s">
        <v>1124</v>
      </c>
      <c r="C286" s="4" t="s">
        <v>1094</v>
      </c>
      <c r="D286" s="4" t="s">
        <v>1081</v>
      </c>
      <c r="E286" s="22" t="s">
        <v>53</v>
      </c>
      <c r="F286" s="69">
        <v>14.07</v>
      </c>
      <c r="G286" s="62" t="s">
        <v>15</v>
      </c>
      <c r="H286" s="5" t="s">
        <v>16</v>
      </c>
      <c r="I286" s="1">
        <v>32</v>
      </c>
      <c r="J286" s="6">
        <v>7.92</v>
      </c>
      <c r="K286" s="7">
        <v>0.65</v>
      </c>
      <c r="L286" s="8"/>
      <c r="M286" s="8">
        <v>10</v>
      </c>
      <c r="N286" s="9">
        <v>120</v>
      </c>
      <c r="O286" s="23">
        <f t="shared" si="4"/>
        <v>1200</v>
      </c>
      <c r="P286" s="36" t="s">
        <v>1125</v>
      </c>
      <c r="Q286" s="29"/>
      <c r="R286" s="32" t="s">
        <v>3152</v>
      </c>
    </row>
    <row r="287" spans="1:18" x14ac:dyDescent="0.3">
      <c r="A287" s="3" t="s">
        <v>1126</v>
      </c>
      <c r="B287" s="28" t="s">
        <v>1127</v>
      </c>
      <c r="C287" s="4" t="s">
        <v>1094</v>
      </c>
      <c r="D287" s="4" t="s">
        <v>1081</v>
      </c>
      <c r="E287" s="22" t="s">
        <v>57</v>
      </c>
      <c r="F287" s="69">
        <v>20.38</v>
      </c>
      <c r="G287" s="62" t="s">
        <v>15</v>
      </c>
      <c r="H287" s="5" t="s">
        <v>16</v>
      </c>
      <c r="I287" s="1">
        <v>32</v>
      </c>
      <c r="J287" s="6">
        <v>7.41</v>
      </c>
      <c r="K287" s="7">
        <v>0.8</v>
      </c>
      <c r="L287" s="8"/>
      <c r="M287" s="8">
        <v>6</v>
      </c>
      <c r="N287" s="9">
        <v>90</v>
      </c>
      <c r="O287" s="23">
        <f t="shared" si="4"/>
        <v>540</v>
      </c>
      <c r="P287" s="36" t="s">
        <v>1128</v>
      </c>
      <c r="Q287" s="29"/>
      <c r="R287" s="32" t="s">
        <v>3153</v>
      </c>
    </row>
    <row r="288" spans="1:18" x14ac:dyDescent="0.3">
      <c r="A288" s="3" t="s">
        <v>1129</v>
      </c>
      <c r="B288" s="28" t="s">
        <v>1130</v>
      </c>
      <c r="C288" s="4" t="s">
        <v>1094</v>
      </c>
      <c r="D288" s="4" t="s">
        <v>1081</v>
      </c>
      <c r="E288" s="22" t="s">
        <v>61</v>
      </c>
      <c r="F288" s="69">
        <v>37.26</v>
      </c>
      <c r="G288" s="62" t="s">
        <v>15</v>
      </c>
      <c r="H288" s="5" t="s">
        <v>16</v>
      </c>
      <c r="I288" s="1">
        <v>32</v>
      </c>
      <c r="J288" s="6">
        <v>9.98</v>
      </c>
      <c r="K288" s="7">
        <v>1.1000000000000001</v>
      </c>
      <c r="L288" s="8"/>
      <c r="M288" s="8">
        <v>5</v>
      </c>
      <c r="N288" s="9">
        <v>75</v>
      </c>
      <c r="O288" s="23">
        <f t="shared" si="4"/>
        <v>375</v>
      </c>
      <c r="P288" s="36" t="s">
        <v>1131</v>
      </c>
      <c r="Q288" s="29"/>
      <c r="R288" s="32" t="s">
        <v>3154</v>
      </c>
    </row>
    <row r="289" spans="1:18" x14ac:dyDescent="0.3">
      <c r="A289" s="3" t="s">
        <v>1132</v>
      </c>
      <c r="B289" s="28" t="s">
        <v>1133</v>
      </c>
      <c r="C289" s="4" t="s">
        <v>1094</v>
      </c>
      <c r="D289" s="4" t="s">
        <v>1081</v>
      </c>
      <c r="E289" s="22" t="s">
        <v>65</v>
      </c>
      <c r="F289" s="69">
        <v>64.38</v>
      </c>
      <c r="G289" s="62" t="s">
        <v>15</v>
      </c>
      <c r="H289" s="5" t="s">
        <v>16</v>
      </c>
      <c r="I289" s="1">
        <v>32</v>
      </c>
      <c r="J289" s="6">
        <v>10</v>
      </c>
      <c r="K289" s="7">
        <v>1.1000000000000001</v>
      </c>
      <c r="L289" s="8"/>
      <c r="M289" s="8">
        <v>4</v>
      </c>
      <c r="N289" s="9">
        <v>75</v>
      </c>
      <c r="O289" s="23">
        <f t="shared" si="4"/>
        <v>300</v>
      </c>
      <c r="P289" s="36" t="s">
        <v>1134</v>
      </c>
      <c r="Q289" s="29"/>
      <c r="R289" s="32" t="s">
        <v>3155</v>
      </c>
    </row>
    <row r="290" spans="1:18" x14ac:dyDescent="0.3">
      <c r="A290" s="3" t="s">
        <v>1135</v>
      </c>
      <c r="B290" s="28" t="s">
        <v>1136</v>
      </c>
      <c r="C290" s="4" t="s">
        <v>1094</v>
      </c>
      <c r="D290" s="4" t="s">
        <v>1081</v>
      </c>
      <c r="E290" s="22" t="s">
        <v>69</v>
      </c>
      <c r="F290" s="69">
        <v>120.21</v>
      </c>
      <c r="G290" s="62" t="s">
        <v>15</v>
      </c>
      <c r="H290" s="5" t="s">
        <v>16</v>
      </c>
      <c r="I290" s="1">
        <v>32</v>
      </c>
      <c r="J290" s="6">
        <v>23.69</v>
      </c>
      <c r="K290" s="7">
        <v>2.77</v>
      </c>
      <c r="L290" s="8"/>
      <c r="M290" s="8">
        <v>5</v>
      </c>
      <c r="N290" s="9">
        <v>24</v>
      </c>
      <c r="O290" s="23">
        <f t="shared" si="4"/>
        <v>120</v>
      </c>
      <c r="P290" s="36" t="s">
        <v>1137</v>
      </c>
      <c r="Q290" s="29"/>
      <c r="R290" s="32" t="s">
        <v>3156</v>
      </c>
    </row>
    <row r="291" spans="1:18" x14ac:dyDescent="0.3">
      <c r="A291" s="3" t="s">
        <v>1138</v>
      </c>
      <c r="B291" s="28" t="s">
        <v>1139</v>
      </c>
      <c r="C291" s="4" t="s">
        <v>1094</v>
      </c>
      <c r="D291" s="4" t="s">
        <v>1081</v>
      </c>
      <c r="E291" s="22" t="s">
        <v>73</v>
      </c>
      <c r="F291" s="69">
        <v>350.34</v>
      </c>
      <c r="G291" s="62" t="s">
        <v>15</v>
      </c>
      <c r="H291" s="5" t="s">
        <v>16</v>
      </c>
      <c r="I291" s="1">
        <v>32</v>
      </c>
      <c r="J291" s="6">
        <v>12.5</v>
      </c>
      <c r="K291" s="7">
        <v>2.65</v>
      </c>
      <c r="L291" s="8"/>
      <c r="M291" s="8">
        <v>1</v>
      </c>
      <c r="N291" s="9">
        <v>18</v>
      </c>
      <c r="O291" s="23">
        <f t="shared" si="4"/>
        <v>18</v>
      </c>
      <c r="P291" s="36" t="s">
        <v>1140</v>
      </c>
      <c r="Q291" s="29"/>
      <c r="R291" s="32" t="s">
        <v>3157</v>
      </c>
    </row>
    <row r="292" spans="1:18" x14ac:dyDescent="0.3">
      <c r="A292" s="3" t="s">
        <v>1141</v>
      </c>
      <c r="B292" s="28" t="s">
        <v>1142</v>
      </c>
      <c r="C292" s="4" t="s">
        <v>1094</v>
      </c>
      <c r="D292" s="4" t="s">
        <v>1081</v>
      </c>
      <c r="E292" s="22" t="s">
        <v>78</v>
      </c>
      <c r="F292" s="69">
        <v>697.93</v>
      </c>
      <c r="G292" s="62" t="s">
        <v>15</v>
      </c>
      <c r="H292" s="5" t="s">
        <v>16</v>
      </c>
      <c r="I292" s="1">
        <v>32</v>
      </c>
      <c r="J292" s="6">
        <v>30.08</v>
      </c>
      <c r="K292" s="7">
        <v>4.38</v>
      </c>
      <c r="L292" s="8"/>
      <c r="M292" s="8">
        <v>2</v>
      </c>
      <c r="N292" s="9">
        <v>18</v>
      </c>
      <c r="O292" s="23">
        <f t="shared" si="4"/>
        <v>36</v>
      </c>
      <c r="P292" s="36" t="s">
        <v>1143</v>
      </c>
      <c r="Q292" s="29"/>
      <c r="R292" s="32" t="s">
        <v>3158</v>
      </c>
    </row>
    <row r="293" spans="1:18" x14ac:dyDescent="0.3">
      <c r="A293" s="3" t="s">
        <v>1144</v>
      </c>
      <c r="B293" s="28" t="s">
        <v>1145</v>
      </c>
      <c r="C293" s="4" t="s">
        <v>1146</v>
      </c>
      <c r="D293" s="4" t="s">
        <v>1081</v>
      </c>
      <c r="E293" s="22" t="s">
        <v>680</v>
      </c>
      <c r="F293" s="69">
        <v>1.89</v>
      </c>
      <c r="G293" s="62" t="s">
        <v>15</v>
      </c>
      <c r="H293" s="5" t="s">
        <v>16</v>
      </c>
      <c r="I293" s="1">
        <v>33</v>
      </c>
      <c r="J293" s="6">
        <v>5.73</v>
      </c>
      <c r="K293" s="7">
        <v>0.31</v>
      </c>
      <c r="L293" s="8">
        <v>25</v>
      </c>
      <c r="M293" s="8">
        <v>100</v>
      </c>
      <c r="N293" s="9">
        <v>270</v>
      </c>
      <c r="O293" s="23">
        <f t="shared" si="4"/>
        <v>27000</v>
      </c>
      <c r="P293" s="36" t="s">
        <v>1147</v>
      </c>
      <c r="Q293" s="37" t="s">
        <v>1148</v>
      </c>
      <c r="R293" s="32" t="s">
        <v>3159</v>
      </c>
    </row>
    <row r="294" spans="1:18" x14ac:dyDescent="0.3">
      <c r="A294" s="3" t="s">
        <v>1149</v>
      </c>
      <c r="B294" s="28" t="s">
        <v>1150</v>
      </c>
      <c r="C294" s="4" t="s">
        <v>1146</v>
      </c>
      <c r="D294" s="4" t="s">
        <v>1081</v>
      </c>
      <c r="E294" s="22" t="s">
        <v>685</v>
      </c>
      <c r="F294" s="69">
        <v>3.21</v>
      </c>
      <c r="G294" s="62" t="s">
        <v>15</v>
      </c>
      <c r="H294" s="5" t="s">
        <v>16</v>
      </c>
      <c r="I294" s="1">
        <v>33</v>
      </c>
      <c r="J294" s="6">
        <v>3.89</v>
      </c>
      <c r="K294" s="7">
        <v>0.31</v>
      </c>
      <c r="L294" s="8">
        <v>5</v>
      </c>
      <c r="M294" s="8">
        <v>40</v>
      </c>
      <c r="N294" s="9">
        <v>270</v>
      </c>
      <c r="O294" s="23">
        <f t="shared" si="4"/>
        <v>10800</v>
      </c>
      <c r="P294" s="36" t="s">
        <v>1151</v>
      </c>
      <c r="Q294" s="37" t="s">
        <v>1152</v>
      </c>
      <c r="R294" s="32" t="s">
        <v>3161</v>
      </c>
    </row>
    <row r="295" spans="1:18" x14ac:dyDescent="0.3">
      <c r="A295" s="3" t="s">
        <v>1153</v>
      </c>
      <c r="B295" s="28" t="s">
        <v>1154</v>
      </c>
      <c r="C295" s="4" t="s">
        <v>1146</v>
      </c>
      <c r="D295" s="4" t="s">
        <v>1081</v>
      </c>
      <c r="E295" s="22" t="s">
        <v>690</v>
      </c>
      <c r="F295" s="69">
        <v>3.21</v>
      </c>
      <c r="G295" s="62" t="s">
        <v>15</v>
      </c>
      <c r="H295" s="5" t="s">
        <v>16</v>
      </c>
      <c r="I295" s="1">
        <v>33</v>
      </c>
      <c r="J295" s="6">
        <v>4.07</v>
      </c>
      <c r="K295" s="7">
        <v>0.31</v>
      </c>
      <c r="L295" s="8">
        <v>5</v>
      </c>
      <c r="M295" s="8">
        <v>40</v>
      </c>
      <c r="N295" s="9">
        <v>270</v>
      </c>
      <c r="O295" s="23">
        <f t="shared" si="4"/>
        <v>10800</v>
      </c>
      <c r="P295" s="36" t="s">
        <v>1155</v>
      </c>
      <c r="Q295" s="37" t="s">
        <v>1156</v>
      </c>
      <c r="R295" s="32" t="s">
        <v>3160</v>
      </c>
    </row>
    <row r="296" spans="1:18" x14ac:dyDescent="0.3">
      <c r="A296" s="3" t="s">
        <v>1157</v>
      </c>
      <c r="B296" s="28" t="s">
        <v>1158</v>
      </c>
      <c r="C296" s="4" t="s">
        <v>1146</v>
      </c>
      <c r="D296" s="4" t="s">
        <v>1081</v>
      </c>
      <c r="E296" s="22" t="s">
        <v>1159</v>
      </c>
      <c r="F296" s="69">
        <v>5.4</v>
      </c>
      <c r="G296" s="62" t="s">
        <v>15</v>
      </c>
      <c r="H296" s="5" t="s">
        <v>16</v>
      </c>
      <c r="I296" s="1">
        <v>33</v>
      </c>
      <c r="J296" s="6">
        <v>2.74</v>
      </c>
      <c r="K296" s="7">
        <v>0.31</v>
      </c>
      <c r="L296" s="8">
        <v>5</v>
      </c>
      <c r="M296" s="8">
        <v>20</v>
      </c>
      <c r="N296" s="9">
        <v>270</v>
      </c>
      <c r="O296" s="23">
        <f t="shared" si="4"/>
        <v>5400</v>
      </c>
      <c r="P296" s="36" t="s">
        <v>1160</v>
      </c>
      <c r="Q296" s="37" t="s">
        <v>1161</v>
      </c>
      <c r="R296" s="32" t="s">
        <v>3163</v>
      </c>
    </row>
    <row r="297" spans="1:18" x14ac:dyDescent="0.3">
      <c r="A297" s="3" t="s">
        <v>1162</v>
      </c>
      <c r="B297" s="28" t="s">
        <v>1163</v>
      </c>
      <c r="C297" s="4" t="s">
        <v>1146</v>
      </c>
      <c r="D297" s="4" t="s">
        <v>1081</v>
      </c>
      <c r="E297" s="22" t="s">
        <v>695</v>
      </c>
      <c r="F297" s="69">
        <v>5.4</v>
      </c>
      <c r="G297" s="62" t="s">
        <v>15</v>
      </c>
      <c r="H297" s="5" t="s">
        <v>16</v>
      </c>
      <c r="I297" s="1">
        <v>33</v>
      </c>
      <c r="J297" s="6">
        <v>2.95</v>
      </c>
      <c r="K297" s="7">
        <v>0.31</v>
      </c>
      <c r="L297" s="8">
        <v>5</v>
      </c>
      <c r="M297" s="8">
        <v>20</v>
      </c>
      <c r="N297" s="9">
        <v>270</v>
      </c>
      <c r="O297" s="23">
        <f t="shared" si="4"/>
        <v>5400</v>
      </c>
      <c r="P297" s="36" t="s">
        <v>1164</v>
      </c>
      <c r="Q297" s="37" t="s">
        <v>1165</v>
      </c>
      <c r="R297" s="32" t="s">
        <v>3162</v>
      </c>
    </row>
    <row r="298" spans="1:18" x14ac:dyDescent="0.3">
      <c r="A298" s="3" t="s">
        <v>1166</v>
      </c>
      <c r="B298" s="28" t="s">
        <v>1167</v>
      </c>
      <c r="C298" s="4" t="s">
        <v>1146</v>
      </c>
      <c r="D298" s="4" t="s">
        <v>1081</v>
      </c>
      <c r="E298" s="22" t="s">
        <v>754</v>
      </c>
      <c r="F298" s="69">
        <v>5.7</v>
      </c>
      <c r="G298" s="62" t="s">
        <v>15</v>
      </c>
      <c r="H298" s="5" t="s">
        <v>16</v>
      </c>
      <c r="I298" s="1">
        <v>33</v>
      </c>
      <c r="J298" s="6">
        <v>3.58</v>
      </c>
      <c r="K298" s="33">
        <v>0.27</v>
      </c>
      <c r="L298" s="8">
        <v>5</v>
      </c>
      <c r="M298" s="8">
        <v>20</v>
      </c>
      <c r="N298" s="34">
        <v>270</v>
      </c>
      <c r="O298" s="23">
        <f t="shared" si="4"/>
        <v>5400</v>
      </c>
      <c r="P298" s="36" t="s">
        <v>1168</v>
      </c>
      <c r="Q298" s="37" t="s">
        <v>1169</v>
      </c>
      <c r="R298" s="32" t="s">
        <v>3164</v>
      </c>
    </row>
    <row r="299" spans="1:18" x14ac:dyDescent="0.3">
      <c r="A299" s="3" t="s">
        <v>1170</v>
      </c>
      <c r="B299" s="28" t="s">
        <v>1171</v>
      </c>
      <c r="C299" s="4" t="s">
        <v>1146</v>
      </c>
      <c r="D299" s="4" t="s">
        <v>1081</v>
      </c>
      <c r="E299" s="22" t="s">
        <v>1172</v>
      </c>
      <c r="F299" s="69">
        <v>5.7</v>
      </c>
      <c r="G299" s="62" t="s">
        <v>15</v>
      </c>
      <c r="H299" s="5" t="s">
        <v>16</v>
      </c>
      <c r="I299" s="1">
        <v>33</v>
      </c>
      <c r="J299" s="6">
        <v>5.3</v>
      </c>
      <c r="K299" s="7">
        <v>0.5</v>
      </c>
      <c r="L299" s="8">
        <v>5</v>
      </c>
      <c r="M299" s="8">
        <v>30</v>
      </c>
      <c r="N299" s="9">
        <v>150</v>
      </c>
      <c r="O299" s="23">
        <f t="shared" si="4"/>
        <v>4500</v>
      </c>
      <c r="P299" s="36" t="s">
        <v>1173</v>
      </c>
      <c r="Q299" s="37" t="s">
        <v>1174</v>
      </c>
      <c r="R299" s="32" t="s">
        <v>3165</v>
      </c>
    </row>
    <row r="300" spans="1:18" x14ac:dyDescent="0.3">
      <c r="A300" s="3" t="s">
        <v>1175</v>
      </c>
      <c r="B300" s="28" t="s">
        <v>1176</v>
      </c>
      <c r="C300" s="4" t="s">
        <v>1146</v>
      </c>
      <c r="D300" s="4" t="s">
        <v>1081</v>
      </c>
      <c r="E300" s="22" t="s">
        <v>1177</v>
      </c>
      <c r="F300" s="69">
        <v>9.1</v>
      </c>
      <c r="G300" s="62" t="s">
        <v>15</v>
      </c>
      <c r="H300" s="5" t="s">
        <v>16</v>
      </c>
      <c r="I300" s="1">
        <v>33</v>
      </c>
      <c r="J300" s="6">
        <v>7.3</v>
      </c>
      <c r="K300" s="33">
        <v>0.52</v>
      </c>
      <c r="L300" s="8"/>
      <c r="M300" s="8">
        <v>30</v>
      </c>
      <c r="N300" s="34">
        <v>150</v>
      </c>
      <c r="O300" s="23">
        <f t="shared" si="4"/>
        <v>4500</v>
      </c>
      <c r="P300" s="36" t="s">
        <v>1178</v>
      </c>
      <c r="Q300" s="29"/>
      <c r="R300" s="32" t="s">
        <v>3166</v>
      </c>
    </row>
    <row r="301" spans="1:18" x14ac:dyDescent="0.3">
      <c r="A301" s="3" t="s">
        <v>1179</v>
      </c>
      <c r="B301" s="28" t="s">
        <v>1180</v>
      </c>
      <c r="C301" s="4" t="s">
        <v>1146</v>
      </c>
      <c r="D301" s="4" t="s">
        <v>1081</v>
      </c>
      <c r="E301" s="22" t="s">
        <v>1181</v>
      </c>
      <c r="F301" s="69">
        <v>9.1</v>
      </c>
      <c r="G301" s="62" t="s">
        <v>15</v>
      </c>
      <c r="H301" s="5" t="s">
        <v>16</v>
      </c>
      <c r="I301" s="1">
        <v>33</v>
      </c>
      <c r="J301" s="6">
        <v>8.59</v>
      </c>
      <c r="K301" s="7">
        <v>0.5</v>
      </c>
      <c r="L301" s="8"/>
      <c r="M301" s="8">
        <v>30</v>
      </c>
      <c r="N301" s="9">
        <v>150</v>
      </c>
      <c r="O301" s="23">
        <f t="shared" si="4"/>
        <v>4500</v>
      </c>
      <c r="P301" s="36" t="s">
        <v>1182</v>
      </c>
      <c r="Q301" s="29"/>
      <c r="R301" s="32" t="s">
        <v>3167</v>
      </c>
    </row>
    <row r="302" spans="1:18" x14ac:dyDescent="0.3">
      <c r="A302" s="3" t="s">
        <v>1183</v>
      </c>
      <c r="B302" s="28" t="s">
        <v>1184</v>
      </c>
      <c r="C302" s="4" t="s">
        <v>1146</v>
      </c>
      <c r="D302" s="4" t="s">
        <v>1081</v>
      </c>
      <c r="E302" s="22" t="s">
        <v>1185</v>
      </c>
      <c r="F302" s="69">
        <v>988.86</v>
      </c>
      <c r="G302" s="62" t="s">
        <v>15</v>
      </c>
      <c r="H302" s="5" t="s">
        <v>16</v>
      </c>
      <c r="I302" s="1">
        <v>33</v>
      </c>
      <c r="J302" s="6">
        <v>23.23</v>
      </c>
      <c r="K302" s="7">
        <v>2.65</v>
      </c>
      <c r="L302" s="8"/>
      <c r="M302" s="8">
        <v>2</v>
      </c>
      <c r="N302" s="47">
        <v>18</v>
      </c>
      <c r="O302" s="23">
        <f t="shared" si="4"/>
        <v>36</v>
      </c>
      <c r="P302" s="36" t="s">
        <v>1186</v>
      </c>
      <c r="Q302" s="29"/>
      <c r="R302" s="32" t="s">
        <v>3168</v>
      </c>
    </row>
    <row r="303" spans="1:18" x14ac:dyDescent="0.3">
      <c r="A303" s="3" t="s">
        <v>1187</v>
      </c>
      <c r="B303" s="28" t="s">
        <v>1188</v>
      </c>
      <c r="C303" s="4" t="s">
        <v>1146</v>
      </c>
      <c r="D303" s="4" t="s">
        <v>1081</v>
      </c>
      <c r="E303" s="22" t="s">
        <v>1189</v>
      </c>
      <c r="F303" s="69">
        <v>988.86</v>
      </c>
      <c r="G303" s="62" t="s">
        <v>15</v>
      </c>
      <c r="H303" s="5" t="s">
        <v>16</v>
      </c>
      <c r="I303" s="1">
        <v>33</v>
      </c>
      <c r="J303" s="6">
        <v>25.98</v>
      </c>
      <c r="K303" s="7">
        <v>2.65</v>
      </c>
      <c r="L303" s="8"/>
      <c r="M303" s="8">
        <v>2</v>
      </c>
      <c r="N303" s="9">
        <v>18</v>
      </c>
      <c r="O303" s="23">
        <f t="shared" si="4"/>
        <v>36</v>
      </c>
      <c r="P303" s="36" t="s">
        <v>1190</v>
      </c>
      <c r="Q303" s="29"/>
      <c r="R303" s="32" t="s">
        <v>3169</v>
      </c>
    </row>
    <row r="304" spans="1:18" x14ac:dyDescent="0.3">
      <c r="A304" s="3" t="s">
        <v>1191</v>
      </c>
      <c r="B304" s="28" t="s">
        <v>1192</v>
      </c>
      <c r="C304" s="4" t="s">
        <v>1146</v>
      </c>
      <c r="D304" s="4" t="s">
        <v>1081</v>
      </c>
      <c r="E304" s="22" t="s">
        <v>1193</v>
      </c>
      <c r="F304" s="69">
        <v>1125.8900000000001</v>
      </c>
      <c r="G304" s="62" t="s">
        <v>15</v>
      </c>
      <c r="H304" s="5" t="s">
        <v>16</v>
      </c>
      <c r="I304" s="1">
        <v>33</v>
      </c>
      <c r="J304" s="6">
        <v>28.52</v>
      </c>
      <c r="K304" s="7">
        <v>4.38</v>
      </c>
      <c r="L304" s="8"/>
      <c r="M304" s="8">
        <v>2</v>
      </c>
      <c r="N304" s="9">
        <v>18</v>
      </c>
      <c r="O304" s="23">
        <f t="shared" si="4"/>
        <v>36</v>
      </c>
      <c r="P304" s="36" t="s">
        <v>1194</v>
      </c>
      <c r="Q304" s="29"/>
      <c r="R304" s="32" t="s">
        <v>3170</v>
      </c>
    </row>
    <row r="305" spans="1:18" x14ac:dyDescent="0.3">
      <c r="A305" s="3" t="s">
        <v>1195</v>
      </c>
      <c r="B305" s="28" t="s">
        <v>1196</v>
      </c>
      <c r="C305" s="4" t="s">
        <v>1146</v>
      </c>
      <c r="D305" s="4" t="s">
        <v>1081</v>
      </c>
      <c r="E305" s="22" t="s">
        <v>1197</v>
      </c>
      <c r="F305" s="69">
        <v>1125.8900000000001</v>
      </c>
      <c r="G305" s="62" t="s">
        <v>15</v>
      </c>
      <c r="H305" s="5" t="s">
        <v>16</v>
      </c>
      <c r="I305" s="1">
        <v>33</v>
      </c>
      <c r="J305" s="6">
        <v>30.62</v>
      </c>
      <c r="K305" s="7">
        <v>4.38</v>
      </c>
      <c r="L305" s="8"/>
      <c r="M305" s="8">
        <v>2</v>
      </c>
      <c r="N305" s="9">
        <v>18</v>
      </c>
      <c r="O305" s="23">
        <f t="shared" si="4"/>
        <v>36</v>
      </c>
      <c r="P305" s="36" t="s">
        <v>1198</v>
      </c>
      <c r="Q305" s="29"/>
      <c r="R305" s="32" t="s">
        <v>3171</v>
      </c>
    </row>
    <row r="306" spans="1:18" x14ac:dyDescent="0.3">
      <c r="A306" s="3" t="s">
        <v>1199</v>
      </c>
      <c r="B306" s="28" t="s">
        <v>1200</v>
      </c>
      <c r="C306" s="4" t="s">
        <v>1146</v>
      </c>
      <c r="D306" s="4" t="s">
        <v>1081</v>
      </c>
      <c r="E306" s="22" t="s">
        <v>1201</v>
      </c>
      <c r="F306" s="69">
        <v>1125.8900000000001</v>
      </c>
      <c r="G306" s="62" t="s">
        <v>15</v>
      </c>
      <c r="H306" s="5" t="s">
        <v>16</v>
      </c>
      <c r="I306" s="1">
        <v>33</v>
      </c>
      <c r="J306" s="6">
        <v>34.380000000000003</v>
      </c>
      <c r="K306" s="7">
        <v>4.38</v>
      </c>
      <c r="L306" s="8"/>
      <c r="M306" s="8">
        <v>2</v>
      </c>
      <c r="N306" s="9">
        <v>18</v>
      </c>
      <c r="O306" s="23">
        <f t="shared" si="4"/>
        <v>36</v>
      </c>
      <c r="P306" s="36" t="s">
        <v>1202</v>
      </c>
      <c r="Q306" s="29"/>
      <c r="R306" s="32" t="s">
        <v>3172</v>
      </c>
    </row>
    <row r="307" spans="1:18" x14ac:dyDescent="0.3">
      <c r="A307" s="3" t="s">
        <v>1203</v>
      </c>
      <c r="B307" s="28" t="s">
        <v>1204</v>
      </c>
      <c r="C307" s="4" t="s">
        <v>1205</v>
      </c>
      <c r="D307" s="4" t="s">
        <v>1081</v>
      </c>
      <c r="E307" s="22">
        <v>1.5</v>
      </c>
      <c r="F307" s="69">
        <v>6.96</v>
      </c>
      <c r="G307" s="62" t="s">
        <v>15</v>
      </c>
      <c r="H307" s="5" t="s">
        <v>16</v>
      </c>
      <c r="I307" s="1">
        <v>34</v>
      </c>
      <c r="J307" s="6">
        <v>8.3800000000000008</v>
      </c>
      <c r="K307" s="7">
        <v>0.5</v>
      </c>
      <c r="L307" s="8"/>
      <c r="M307" s="8">
        <v>25</v>
      </c>
      <c r="N307" s="9">
        <v>150</v>
      </c>
      <c r="O307" s="23">
        <f t="shared" si="4"/>
        <v>3750</v>
      </c>
      <c r="P307" s="36" t="s">
        <v>1206</v>
      </c>
      <c r="Q307" s="29"/>
      <c r="R307" s="32" t="s">
        <v>3173</v>
      </c>
    </row>
    <row r="308" spans="1:18" x14ac:dyDescent="0.3">
      <c r="A308" s="3" t="s">
        <v>1207</v>
      </c>
      <c r="B308" s="28" t="s">
        <v>1208</v>
      </c>
      <c r="C308" s="4" t="s">
        <v>1205</v>
      </c>
      <c r="D308" s="4" t="s">
        <v>1081</v>
      </c>
      <c r="E308" s="22" t="s">
        <v>45</v>
      </c>
      <c r="F308" s="69">
        <v>11.51</v>
      </c>
      <c r="G308" s="62" t="s">
        <v>15</v>
      </c>
      <c r="H308" s="5" t="s">
        <v>16</v>
      </c>
      <c r="I308" s="1">
        <v>34</v>
      </c>
      <c r="J308" s="6">
        <v>7.26</v>
      </c>
      <c r="K308" s="7">
        <v>0.5</v>
      </c>
      <c r="L308" s="8"/>
      <c r="M308" s="8">
        <v>15</v>
      </c>
      <c r="N308" s="9">
        <v>150</v>
      </c>
      <c r="O308" s="23">
        <f t="shared" ref="O308:O371" si="5">M308*N308</f>
        <v>2250</v>
      </c>
      <c r="P308" s="36" t="s">
        <v>1209</v>
      </c>
      <c r="Q308" s="29"/>
      <c r="R308" s="32" t="s">
        <v>3174</v>
      </c>
    </row>
    <row r="309" spans="1:18" x14ac:dyDescent="0.3">
      <c r="A309" s="3" t="s">
        <v>1210</v>
      </c>
      <c r="B309" s="28" t="s">
        <v>1211</v>
      </c>
      <c r="C309" s="4" t="s">
        <v>1205</v>
      </c>
      <c r="D309" s="4" t="s">
        <v>1081</v>
      </c>
      <c r="E309" s="22" t="s">
        <v>49</v>
      </c>
      <c r="F309" s="69">
        <v>14.79</v>
      </c>
      <c r="G309" s="62" t="s">
        <v>15</v>
      </c>
      <c r="H309" s="5" t="s">
        <v>16</v>
      </c>
      <c r="I309" s="1">
        <v>34</v>
      </c>
      <c r="J309" s="6">
        <v>10.02</v>
      </c>
      <c r="K309" s="7">
        <v>0.65</v>
      </c>
      <c r="L309" s="8"/>
      <c r="M309" s="8">
        <v>10</v>
      </c>
      <c r="N309" s="9">
        <v>120</v>
      </c>
      <c r="O309" s="23">
        <f t="shared" si="5"/>
        <v>1200</v>
      </c>
      <c r="P309" s="36" t="s">
        <v>1212</v>
      </c>
      <c r="Q309" s="29"/>
      <c r="R309" s="32" t="s">
        <v>3175</v>
      </c>
    </row>
    <row r="310" spans="1:18" x14ac:dyDescent="0.3">
      <c r="A310" s="3" t="s">
        <v>1213</v>
      </c>
      <c r="B310" s="28" t="s">
        <v>1214</v>
      </c>
      <c r="C310" s="4" t="s">
        <v>1205</v>
      </c>
      <c r="D310" s="4" t="s">
        <v>1081</v>
      </c>
      <c r="E310" s="22" t="s">
        <v>53</v>
      </c>
      <c r="F310" s="69">
        <v>22.3</v>
      </c>
      <c r="G310" s="62" t="s">
        <v>15</v>
      </c>
      <c r="H310" s="5" t="s">
        <v>16</v>
      </c>
      <c r="I310" s="1">
        <v>34</v>
      </c>
      <c r="J310" s="6">
        <v>10.74</v>
      </c>
      <c r="K310" s="7">
        <v>0.65</v>
      </c>
      <c r="L310" s="8"/>
      <c r="M310" s="8">
        <v>8</v>
      </c>
      <c r="N310" s="9">
        <v>120</v>
      </c>
      <c r="O310" s="23">
        <f t="shared" si="5"/>
        <v>960</v>
      </c>
      <c r="P310" s="36" t="s">
        <v>1215</v>
      </c>
      <c r="Q310" s="29"/>
      <c r="R310" s="32" t="s">
        <v>3176</v>
      </c>
    </row>
    <row r="311" spans="1:18" x14ac:dyDescent="0.3">
      <c r="A311" s="3" t="s">
        <v>1216</v>
      </c>
      <c r="B311" s="28" t="s">
        <v>1217</v>
      </c>
      <c r="C311" s="4" t="s">
        <v>1205</v>
      </c>
      <c r="D311" s="4" t="s">
        <v>1081</v>
      </c>
      <c r="E311" s="22" t="s">
        <v>57</v>
      </c>
      <c r="F311" s="69">
        <v>44.78</v>
      </c>
      <c r="G311" s="62" t="s">
        <v>15</v>
      </c>
      <c r="H311" s="5" t="s">
        <v>16</v>
      </c>
      <c r="I311" s="1">
        <v>34</v>
      </c>
      <c r="J311" s="6">
        <v>11.31</v>
      </c>
      <c r="K311" s="7">
        <v>0.8</v>
      </c>
      <c r="L311" s="8"/>
      <c r="M311" s="8">
        <v>6</v>
      </c>
      <c r="N311" s="9">
        <v>90</v>
      </c>
      <c r="O311" s="23">
        <f t="shared" si="5"/>
        <v>540</v>
      </c>
      <c r="P311" s="36" t="s">
        <v>1218</v>
      </c>
      <c r="Q311" s="29"/>
      <c r="R311" s="32" t="s">
        <v>3177</v>
      </c>
    </row>
    <row r="312" spans="1:18" x14ac:dyDescent="0.3">
      <c r="A312" s="3" t="s">
        <v>1219</v>
      </c>
      <c r="B312" s="28" t="s">
        <v>1220</v>
      </c>
      <c r="C312" s="4" t="s">
        <v>1221</v>
      </c>
      <c r="D312" s="4" t="s">
        <v>759</v>
      </c>
      <c r="E312" s="22" t="s">
        <v>1222</v>
      </c>
      <c r="F312" s="69">
        <v>1.44</v>
      </c>
      <c r="G312" s="62" t="s">
        <v>15</v>
      </c>
      <c r="H312" s="5" t="s">
        <v>16</v>
      </c>
      <c r="I312" s="1">
        <v>35</v>
      </c>
      <c r="J312" s="6">
        <v>12.81</v>
      </c>
      <c r="K312" s="7">
        <v>0.65</v>
      </c>
      <c r="L312" s="8">
        <v>10</v>
      </c>
      <c r="M312" s="8">
        <v>250</v>
      </c>
      <c r="N312" s="9">
        <v>120</v>
      </c>
      <c r="O312" s="23">
        <f t="shared" si="5"/>
        <v>30000</v>
      </c>
      <c r="P312" s="36" t="s">
        <v>1223</v>
      </c>
      <c r="Q312" s="37" t="s">
        <v>1224</v>
      </c>
      <c r="R312" s="32" t="s">
        <v>3178</v>
      </c>
    </row>
    <row r="313" spans="1:18" x14ac:dyDescent="0.3">
      <c r="A313" s="3" t="s">
        <v>1225</v>
      </c>
      <c r="B313" s="28" t="s">
        <v>1226</v>
      </c>
      <c r="C313" s="4" t="s">
        <v>1221</v>
      </c>
      <c r="D313" s="4" t="s">
        <v>759</v>
      </c>
      <c r="E313" s="22" t="s">
        <v>1227</v>
      </c>
      <c r="F313" s="69">
        <v>1.43</v>
      </c>
      <c r="G313" s="62" t="s">
        <v>15</v>
      </c>
      <c r="H313" s="5" t="s">
        <v>16</v>
      </c>
      <c r="I313" s="1">
        <v>35</v>
      </c>
      <c r="J313" s="6">
        <v>12.9</v>
      </c>
      <c r="K313" s="7">
        <v>0.65</v>
      </c>
      <c r="L313" s="8">
        <v>10</v>
      </c>
      <c r="M313" s="8">
        <v>250</v>
      </c>
      <c r="N313" s="9">
        <v>120</v>
      </c>
      <c r="O313" s="23">
        <f t="shared" si="5"/>
        <v>30000</v>
      </c>
      <c r="P313" s="36" t="s">
        <v>1228</v>
      </c>
      <c r="Q313" s="37" t="s">
        <v>1229</v>
      </c>
      <c r="R313" s="32" t="s">
        <v>3179</v>
      </c>
    </row>
    <row r="314" spans="1:18" x14ac:dyDescent="0.3">
      <c r="A314" s="3" t="s">
        <v>1230</v>
      </c>
      <c r="B314" s="28" t="s">
        <v>1231</v>
      </c>
      <c r="C314" s="4" t="s">
        <v>1221</v>
      </c>
      <c r="D314" s="4" t="s">
        <v>759</v>
      </c>
      <c r="E314" s="22" t="s">
        <v>909</v>
      </c>
      <c r="F314" s="69">
        <v>1.44</v>
      </c>
      <c r="G314" s="62" t="s">
        <v>15</v>
      </c>
      <c r="H314" s="5" t="s">
        <v>16</v>
      </c>
      <c r="I314" s="1">
        <v>35</v>
      </c>
      <c r="J314" s="6">
        <v>8.27</v>
      </c>
      <c r="K314" s="7">
        <v>0.65</v>
      </c>
      <c r="L314" s="8">
        <v>10</v>
      </c>
      <c r="M314" s="8">
        <v>250</v>
      </c>
      <c r="N314" s="9">
        <v>120</v>
      </c>
      <c r="O314" s="23">
        <f t="shared" si="5"/>
        <v>30000</v>
      </c>
      <c r="P314" s="36" t="s">
        <v>1232</v>
      </c>
      <c r="Q314" s="37" t="s">
        <v>1233</v>
      </c>
      <c r="R314" s="32" t="s">
        <v>3180</v>
      </c>
    </row>
    <row r="315" spans="1:18" x14ac:dyDescent="0.3">
      <c r="A315" s="3" t="s">
        <v>1234</v>
      </c>
      <c r="B315" s="28" t="s">
        <v>1235</v>
      </c>
      <c r="C315" s="4" t="s">
        <v>1221</v>
      </c>
      <c r="D315" s="4" t="s">
        <v>759</v>
      </c>
      <c r="E315" s="22" t="s">
        <v>1236</v>
      </c>
      <c r="F315" s="69">
        <v>2.67</v>
      </c>
      <c r="G315" s="62" t="s">
        <v>15</v>
      </c>
      <c r="H315" s="5" t="s">
        <v>16</v>
      </c>
      <c r="I315" s="1">
        <v>35</v>
      </c>
      <c r="J315" s="6">
        <v>16</v>
      </c>
      <c r="K315" s="7">
        <v>0.8</v>
      </c>
      <c r="L315" s="8">
        <v>10</v>
      </c>
      <c r="M315" s="8">
        <v>250</v>
      </c>
      <c r="N315" s="9">
        <v>90</v>
      </c>
      <c r="O315" s="23">
        <f t="shared" si="5"/>
        <v>22500</v>
      </c>
      <c r="P315" s="36" t="s">
        <v>1237</v>
      </c>
      <c r="Q315" s="37" t="s">
        <v>1238</v>
      </c>
      <c r="R315" s="32" t="s">
        <v>3181</v>
      </c>
    </row>
    <row r="316" spans="1:18" x14ac:dyDescent="0.3">
      <c r="A316" s="3" t="s">
        <v>1239</v>
      </c>
      <c r="B316" s="28" t="s">
        <v>1240</v>
      </c>
      <c r="C316" s="4" t="s">
        <v>1221</v>
      </c>
      <c r="D316" s="4" t="s">
        <v>759</v>
      </c>
      <c r="E316" s="22" t="s">
        <v>1241</v>
      </c>
      <c r="F316" s="69">
        <v>2.67</v>
      </c>
      <c r="G316" s="62" t="s">
        <v>15</v>
      </c>
      <c r="H316" s="5" t="s">
        <v>16</v>
      </c>
      <c r="I316" s="1">
        <v>35</v>
      </c>
      <c r="J316" s="6">
        <v>16.04</v>
      </c>
      <c r="K316" s="7">
        <v>0.8</v>
      </c>
      <c r="L316" s="8">
        <v>10</v>
      </c>
      <c r="M316" s="8">
        <v>250</v>
      </c>
      <c r="N316" s="9">
        <v>90</v>
      </c>
      <c r="O316" s="23">
        <f t="shared" si="5"/>
        <v>22500</v>
      </c>
      <c r="P316" s="36" t="s">
        <v>1242</v>
      </c>
      <c r="Q316" s="37" t="s">
        <v>1243</v>
      </c>
      <c r="R316" s="32" t="s">
        <v>3182</v>
      </c>
    </row>
    <row r="317" spans="1:18" x14ac:dyDescent="0.3">
      <c r="A317" s="3" t="s">
        <v>1244</v>
      </c>
      <c r="B317" s="28" t="s">
        <v>1245</v>
      </c>
      <c r="C317" s="4" t="s">
        <v>1221</v>
      </c>
      <c r="D317" s="4" t="s">
        <v>759</v>
      </c>
      <c r="E317" s="22" t="s">
        <v>919</v>
      </c>
      <c r="F317" s="69">
        <v>2.67</v>
      </c>
      <c r="G317" s="62" t="s">
        <v>15</v>
      </c>
      <c r="H317" s="5" t="s">
        <v>16</v>
      </c>
      <c r="I317" s="1">
        <v>35</v>
      </c>
      <c r="J317" s="6">
        <v>14.99</v>
      </c>
      <c r="K317" s="7">
        <v>0.8</v>
      </c>
      <c r="L317" s="8">
        <v>10</v>
      </c>
      <c r="M317" s="8">
        <v>250</v>
      </c>
      <c r="N317" s="9">
        <v>90</v>
      </c>
      <c r="O317" s="23">
        <f t="shared" si="5"/>
        <v>22500</v>
      </c>
      <c r="P317" s="36" t="s">
        <v>1246</v>
      </c>
      <c r="Q317" s="37" t="s">
        <v>1247</v>
      </c>
      <c r="R317" s="32" t="s">
        <v>3183</v>
      </c>
    </row>
    <row r="318" spans="1:18" x14ac:dyDescent="0.3">
      <c r="A318" s="3" t="s">
        <v>1248</v>
      </c>
      <c r="B318" s="28" t="s">
        <v>1249</v>
      </c>
      <c r="C318" s="4" t="s">
        <v>1221</v>
      </c>
      <c r="D318" s="4" t="s">
        <v>759</v>
      </c>
      <c r="E318" s="22" t="s">
        <v>1250</v>
      </c>
      <c r="F318" s="69">
        <v>3.51</v>
      </c>
      <c r="G318" s="62" t="s">
        <v>15</v>
      </c>
      <c r="H318" s="5" t="s">
        <v>16</v>
      </c>
      <c r="I318" s="1">
        <v>35</v>
      </c>
      <c r="J318" s="6">
        <v>11.44</v>
      </c>
      <c r="K318" s="7">
        <v>0.65</v>
      </c>
      <c r="L318" s="8">
        <v>10</v>
      </c>
      <c r="M318" s="8">
        <v>100</v>
      </c>
      <c r="N318" s="9">
        <v>120</v>
      </c>
      <c r="O318" s="23">
        <f t="shared" si="5"/>
        <v>12000</v>
      </c>
      <c r="P318" s="36" t="s">
        <v>1251</v>
      </c>
      <c r="Q318" s="37" t="s">
        <v>1252</v>
      </c>
      <c r="R318" s="32" t="s">
        <v>3184</v>
      </c>
    </row>
    <row r="319" spans="1:18" x14ac:dyDescent="0.3">
      <c r="A319" s="3" t="s">
        <v>1253</v>
      </c>
      <c r="B319" s="28" t="s">
        <v>1254</v>
      </c>
      <c r="C319" s="4" t="s">
        <v>1221</v>
      </c>
      <c r="D319" s="4" t="s">
        <v>759</v>
      </c>
      <c r="E319" s="22" t="s">
        <v>1255</v>
      </c>
      <c r="F319" s="69">
        <v>3.51</v>
      </c>
      <c r="G319" s="62" t="s">
        <v>15</v>
      </c>
      <c r="H319" s="5" t="s">
        <v>16</v>
      </c>
      <c r="I319" s="1">
        <v>35</v>
      </c>
      <c r="J319" s="6">
        <v>11.36</v>
      </c>
      <c r="K319" s="7">
        <v>0.65</v>
      </c>
      <c r="L319" s="8">
        <v>10</v>
      </c>
      <c r="M319" s="8">
        <v>100</v>
      </c>
      <c r="N319" s="9">
        <v>120</v>
      </c>
      <c r="O319" s="23">
        <f t="shared" si="5"/>
        <v>12000</v>
      </c>
      <c r="P319" s="36" t="s">
        <v>1256</v>
      </c>
      <c r="Q319" s="37" t="s">
        <v>1257</v>
      </c>
      <c r="R319" s="32" t="s">
        <v>3185</v>
      </c>
    </row>
    <row r="320" spans="1:18" x14ac:dyDescent="0.3">
      <c r="A320" s="3" t="s">
        <v>1258</v>
      </c>
      <c r="B320" s="28" t="s">
        <v>1259</v>
      </c>
      <c r="C320" s="4" t="s">
        <v>1221</v>
      </c>
      <c r="D320" s="4" t="s">
        <v>759</v>
      </c>
      <c r="E320" s="22" t="s">
        <v>929</v>
      </c>
      <c r="F320" s="69">
        <v>4.2300000000000004</v>
      </c>
      <c r="G320" s="62" t="s">
        <v>15</v>
      </c>
      <c r="H320" s="5" t="s">
        <v>16</v>
      </c>
      <c r="I320" s="1">
        <v>35</v>
      </c>
      <c r="J320" s="6">
        <v>7.23</v>
      </c>
      <c r="K320" s="7">
        <v>0.65</v>
      </c>
      <c r="L320" s="8">
        <v>10</v>
      </c>
      <c r="M320" s="8">
        <v>100</v>
      </c>
      <c r="N320" s="9">
        <v>120</v>
      </c>
      <c r="O320" s="23">
        <f t="shared" si="5"/>
        <v>12000</v>
      </c>
      <c r="P320" s="36" t="s">
        <v>1260</v>
      </c>
      <c r="Q320" s="37" t="s">
        <v>1261</v>
      </c>
      <c r="R320" s="32" t="s">
        <v>3186</v>
      </c>
    </row>
    <row r="321" spans="1:18" x14ac:dyDescent="0.3">
      <c r="A321" s="3" t="s">
        <v>1262</v>
      </c>
      <c r="B321" s="28" t="s">
        <v>1263</v>
      </c>
      <c r="C321" s="4" t="s">
        <v>1221</v>
      </c>
      <c r="D321" s="4" t="s">
        <v>759</v>
      </c>
      <c r="E321" s="22" t="s">
        <v>1264</v>
      </c>
      <c r="F321" s="69">
        <v>11.78</v>
      </c>
      <c r="G321" s="62" t="s">
        <v>15</v>
      </c>
      <c r="H321" s="5" t="s">
        <v>16</v>
      </c>
      <c r="I321" s="1">
        <v>35</v>
      </c>
      <c r="J321" s="6">
        <v>10.83</v>
      </c>
      <c r="K321" s="7">
        <v>0.65</v>
      </c>
      <c r="L321" s="8">
        <v>5</v>
      </c>
      <c r="M321" s="8">
        <v>50</v>
      </c>
      <c r="N321" s="9">
        <v>120</v>
      </c>
      <c r="O321" s="23">
        <f t="shared" si="5"/>
        <v>6000</v>
      </c>
      <c r="P321" s="36" t="s">
        <v>1265</v>
      </c>
      <c r="Q321" s="37" t="s">
        <v>1266</v>
      </c>
      <c r="R321" s="32" t="s">
        <v>3187</v>
      </c>
    </row>
    <row r="322" spans="1:18" x14ac:dyDescent="0.3">
      <c r="A322" s="3" t="s">
        <v>1267</v>
      </c>
      <c r="B322" s="28" t="s">
        <v>1268</v>
      </c>
      <c r="C322" s="4" t="s">
        <v>1221</v>
      </c>
      <c r="D322" s="4" t="s">
        <v>759</v>
      </c>
      <c r="E322" s="22" t="s">
        <v>1269</v>
      </c>
      <c r="F322" s="69">
        <v>23.2</v>
      </c>
      <c r="G322" s="62" t="s">
        <v>15</v>
      </c>
      <c r="H322" s="5" t="s">
        <v>16</v>
      </c>
      <c r="I322" s="1">
        <v>35</v>
      </c>
      <c r="J322" s="6">
        <v>12.45</v>
      </c>
      <c r="K322" s="7">
        <v>0.65</v>
      </c>
      <c r="L322" s="8">
        <v>5</v>
      </c>
      <c r="M322" s="8">
        <v>50</v>
      </c>
      <c r="N322" s="9">
        <v>120</v>
      </c>
      <c r="O322" s="23">
        <f t="shared" si="5"/>
        <v>6000</v>
      </c>
      <c r="P322" s="36" t="s">
        <v>1270</v>
      </c>
      <c r="Q322" s="37" t="s">
        <v>1271</v>
      </c>
      <c r="R322" s="32" t="s">
        <v>3188</v>
      </c>
    </row>
    <row r="323" spans="1:18" x14ac:dyDescent="0.3">
      <c r="A323" s="3" t="s">
        <v>1272</v>
      </c>
      <c r="B323" s="28" t="s">
        <v>1273</v>
      </c>
      <c r="C323" s="4" t="s">
        <v>1221</v>
      </c>
      <c r="D323" s="4" t="s">
        <v>759</v>
      </c>
      <c r="E323" s="22" t="s">
        <v>1274</v>
      </c>
      <c r="F323" s="69">
        <v>27.57</v>
      </c>
      <c r="G323" s="62" t="s">
        <v>15</v>
      </c>
      <c r="H323" s="5" t="s">
        <v>16</v>
      </c>
      <c r="I323" s="1">
        <v>35</v>
      </c>
      <c r="J323" s="6">
        <v>9.02</v>
      </c>
      <c r="K323" s="7">
        <v>0.5</v>
      </c>
      <c r="L323" s="8">
        <v>5</v>
      </c>
      <c r="M323" s="8">
        <v>25</v>
      </c>
      <c r="N323" s="9">
        <v>150</v>
      </c>
      <c r="O323" s="23">
        <f t="shared" si="5"/>
        <v>3750</v>
      </c>
      <c r="P323" s="36" t="s">
        <v>1275</v>
      </c>
      <c r="Q323" s="37" t="s">
        <v>1276</v>
      </c>
      <c r="R323" s="32" t="s">
        <v>3189</v>
      </c>
    </row>
    <row r="324" spans="1:18" x14ac:dyDescent="0.3">
      <c r="A324" s="3" t="s">
        <v>1277</v>
      </c>
      <c r="B324" s="28" t="s">
        <v>1278</v>
      </c>
      <c r="C324" s="4" t="s">
        <v>1279</v>
      </c>
      <c r="D324" s="4" t="s">
        <v>759</v>
      </c>
      <c r="E324" s="22" t="s">
        <v>1280</v>
      </c>
      <c r="F324" s="69">
        <v>2.29</v>
      </c>
      <c r="G324" s="62" t="s">
        <v>15</v>
      </c>
      <c r="H324" s="5" t="s">
        <v>16</v>
      </c>
      <c r="I324" s="1">
        <v>36</v>
      </c>
      <c r="J324" s="6">
        <v>20.96</v>
      </c>
      <c r="K324" s="7">
        <v>0.65</v>
      </c>
      <c r="L324" s="8">
        <v>10</v>
      </c>
      <c r="M324" s="8">
        <v>250</v>
      </c>
      <c r="N324" s="9">
        <v>120</v>
      </c>
      <c r="O324" s="23">
        <f t="shared" si="5"/>
        <v>30000</v>
      </c>
      <c r="P324" s="36" t="s">
        <v>1281</v>
      </c>
      <c r="Q324" s="37" t="s">
        <v>1282</v>
      </c>
      <c r="R324" s="32" t="s">
        <v>3190</v>
      </c>
    </row>
    <row r="325" spans="1:18" x14ac:dyDescent="0.3">
      <c r="A325" s="3" t="s">
        <v>1283</v>
      </c>
      <c r="B325" s="28" t="s">
        <v>1284</v>
      </c>
      <c r="C325" s="4" t="s">
        <v>1279</v>
      </c>
      <c r="D325" s="4" t="s">
        <v>759</v>
      </c>
      <c r="E325" s="22" t="s">
        <v>1285</v>
      </c>
      <c r="F325" s="69">
        <v>2.29</v>
      </c>
      <c r="G325" s="62" t="s">
        <v>15</v>
      </c>
      <c r="H325" s="5" t="s">
        <v>16</v>
      </c>
      <c r="I325" s="1">
        <v>36</v>
      </c>
      <c r="J325" s="6">
        <v>20.96</v>
      </c>
      <c r="K325" s="7">
        <v>0.8</v>
      </c>
      <c r="L325" s="8">
        <v>10</v>
      </c>
      <c r="M325" s="8">
        <v>250</v>
      </c>
      <c r="N325" s="9">
        <v>90</v>
      </c>
      <c r="O325" s="23">
        <f t="shared" si="5"/>
        <v>22500</v>
      </c>
      <c r="P325" s="36" t="s">
        <v>1286</v>
      </c>
      <c r="Q325" s="37" t="s">
        <v>1282</v>
      </c>
      <c r="R325" s="32" t="s">
        <v>3191</v>
      </c>
    </row>
    <row r="326" spans="1:18" x14ac:dyDescent="0.3">
      <c r="A326" s="3" t="s">
        <v>1287</v>
      </c>
      <c r="B326" s="28" t="s">
        <v>1288</v>
      </c>
      <c r="C326" s="4" t="s">
        <v>1279</v>
      </c>
      <c r="D326" s="4" t="s">
        <v>759</v>
      </c>
      <c r="E326" s="22" t="s">
        <v>680</v>
      </c>
      <c r="F326" s="69">
        <v>3.46</v>
      </c>
      <c r="G326" s="62" t="s">
        <v>15</v>
      </c>
      <c r="H326" s="5" t="s">
        <v>16</v>
      </c>
      <c r="I326" s="1">
        <v>36</v>
      </c>
      <c r="J326" s="6">
        <v>19.64</v>
      </c>
      <c r="K326" s="7">
        <v>0.8</v>
      </c>
      <c r="L326" s="8">
        <v>10</v>
      </c>
      <c r="M326" s="8">
        <v>250</v>
      </c>
      <c r="N326" s="9">
        <v>90</v>
      </c>
      <c r="O326" s="23">
        <f t="shared" si="5"/>
        <v>22500</v>
      </c>
      <c r="P326" s="36" t="s">
        <v>1289</v>
      </c>
      <c r="Q326" s="37" t="s">
        <v>1290</v>
      </c>
      <c r="R326" s="32" t="s">
        <v>3192</v>
      </c>
    </row>
    <row r="327" spans="1:18" x14ac:dyDescent="0.3">
      <c r="A327" s="3" t="s">
        <v>1291</v>
      </c>
      <c r="B327" s="28" t="s">
        <v>1292</v>
      </c>
      <c r="C327" s="4" t="s">
        <v>1279</v>
      </c>
      <c r="D327" s="4" t="s">
        <v>759</v>
      </c>
      <c r="E327" s="22" t="s">
        <v>690</v>
      </c>
      <c r="F327" s="69">
        <v>5.22</v>
      </c>
      <c r="G327" s="62" t="s">
        <v>15</v>
      </c>
      <c r="H327" s="5" t="s">
        <v>16</v>
      </c>
      <c r="I327" s="1">
        <v>36</v>
      </c>
      <c r="J327" s="6">
        <v>13.22</v>
      </c>
      <c r="K327" s="7">
        <v>0.65</v>
      </c>
      <c r="L327" s="8">
        <v>10</v>
      </c>
      <c r="M327" s="8">
        <v>100</v>
      </c>
      <c r="N327" s="9">
        <v>120</v>
      </c>
      <c r="O327" s="23">
        <f t="shared" si="5"/>
        <v>12000</v>
      </c>
      <c r="P327" s="36" t="s">
        <v>1294</v>
      </c>
      <c r="Q327" s="37" t="s">
        <v>1293</v>
      </c>
      <c r="R327" s="32" t="s">
        <v>3193</v>
      </c>
    </row>
    <row r="328" spans="1:18" x14ac:dyDescent="0.3">
      <c r="A328" s="3" t="s">
        <v>1295</v>
      </c>
      <c r="B328" s="28" t="s">
        <v>1296</v>
      </c>
      <c r="C328" s="4" t="s">
        <v>1279</v>
      </c>
      <c r="D328" s="4" t="s">
        <v>759</v>
      </c>
      <c r="E328" s="22" t="s">
        <v>695</v>
      </c>
      <c r="F328" s="69">
        <v>15.24</v>
      </c>
      <c r="G328" s="62" t="s">
        <v>15</v>
      </c>
      <c r="H328" s="5" t="s">
        <v>16</v>
      </c>
      <c r="I328" s="1">
        <v>36</v>
      </c>
      <c r="J328" s="6">
        <v>13.04</v>
      </c>
      <c r="K328" s="7">
        <v>0.65</v>
      </c>
      <c r="L328" s="8">
        <v>10</v>
      </c>
      <c r="M328" s="8">
        <v>50</v>
      </c>
      <c r="N328" s="9">
        <v>120</v>
      </c>
      <c r="O328" s="23">
        <f t="shared" si="5"/>
        <v>6000</v>
      </c>
      <c r="P328" s="36" t="s">
        <v>1298</v>
      </c>
      <c r="Q328" s="31" t="s">
        <v>1297</v>
      </c>
      <c r="R328" s="32" t="s">
        <v>3194</v>
      </c>
    </row>
    <row r="329" spans="1:18" x14ac:dyDescent="0.3">
      <c r="A329" s="3" t="s">
        <v>1299</v>
      </c>
      <c r="B329" s="28" t="s">
        <v>1300</v>
      </c>
      <c r="C329" s="4" t="s">
        <v>1279</v>
      </c>
      <c r="D329" s="4" t="s">
        <v>759</v>
      </c>
      <c r="E329" s="22" t="s">
        <v>1172</v>
      </c>
      <c r="F329" s="69">
        <v>30.1</v>
      </c>
      <c r="G329" s="62" t="s">
        <v>15</v>
      </c>
      <c r="H329" s="5" t="s">
        <v>16</v>
      </c>
      <c r="I329" s="1">
        <v>36</v>
      </c>
      <c r="J329" s="6">
        <v>14.12</v>
      </c>
      <c r="K329" s="7">
        <v>0.65</v>
      </c>
      <c r="L329" s="8">
        <v>5</v>
      </c>
      <c r="M329" s="8">
        <v>50</v>
      </c>
      <c r="N329" s="9">
        <v>120</v>
      </c>
      <c r="O329" s="23">
        <f t="shared" si="5"/>
        <v>6000</v>
      </c>
      <c r="P329" s="36" t="s">
        <v>1302</v>
      </c>
      <c r="Q329" s="31" t="s">
        <v>1301</v>
      </c>
      <c r="R329" s="32" t="s">
        <v>3195</v>
      </c>
    </row>
    <row r="330" spans="1:18" x14ac:dyDescent="0.3">
      <c r="A330" s="3" t="s">
        <v>1303</v>
      </c>
      <c r="B330" s="28" t="s">
        <v>1304</v>
      </c>
      <c r="C330" s="4" t="s">
        <v>1279</v>
      </c>
      <c r="D330" s="4" t="s">
        <v>759</v>
      </c>
      <c r="E330" s="22" t="s">
        <v>700</v>
      </c>
      <c r="F330" s="69">
        <v>35.81</v>
      </c>
      <c r="G330" s="62" t="s">
        <v>15</v>
      </c>
      <c r="H330" s="5" t="s">
        <v>16</v>
      </c>
      <c r="I330" s="1">
        <v>36</v>
      </c>
      <c r="J330" s="6">
        <v>21.57</v>
      </c>
      <c r="K330" s="7">
        <v>0.95</v>
      </c>
      <c r="L330" s="8">
        <v>5</v>
      </c>
      <c r="M330" s="8">
        <v>50</v>
      </c>
      <c r="N330" s="9">
        <v>75</v>
      </c>
      <c r="O330" s="23">
        <f t="shared" si="5"/>
        <v>3750</v>
      </c>
      <c r="P330" s="36" t="s">
        <v>1302</v>
      </c>
      <c r="Q330" s="31" t="s">
        <v>1305</v>
      </c>
      <c r="R330" s="32" t="s">
        <v>3196</v>
      </c>
    </row>
    <row r="331" spans="1:18" x14ac:dyDescent="0.3">
      <c r="A331" s="3" t="s">
        <v>1306</v>
      </c>
      <c r="B331" s="28" t="s">
        <v>1307</v>
      </c>
      <c r="C331" s="4" t="s">
        <v>1308</v>
      </c>
      <c r="D331" s="4" t="s">
        <v>1309</v>
      </c>
      <c r="E331" s="22" t="s">
        <v>57</v>
      </c>
      <c r="F331" s="69">
        <v>48.42</v>
      </c>
      <c r="G331" s="62" t="s">
        <v>15</v>
      </c>
      <c r="H331" s="5" t="s">
        <v>16</v>
      </c>
      <c r="I331" s="1">
        <v>37</v>
      </c>
      <c r="J331" s="6">
        <v>4.58</v>
      </c>
      <c r="K331" s="7">
        <v>0.65</v>
      </c>
      <c r="L331" s="8"/>
      <c r="M331" s="8">
        <v>10</v>
      </c>
      <c r="N331" s="9">
        <v>120</v>
      </c>
      <c r="O331" s="23">
        <f t="shared" si="5"/>
        <v>1200</v>
      </c>
      <c r="P331" s="36" t="s">
        <v>1310</v>
      </c>
      <c r="Q331" s="29"/>
      <c r="R331" s="32" t="s">
        <v>3197</v>
      </c>
    </row>
    <row r="332" spans="1:18" x14ac:dyDescent="0.3">
      <c r="A332" s="3" t="s">
        <v>1311</v>
      </c>
      <c r="B332" s="28" t="s">
        <v>1312</v>
      </c>
      <c r="C332" s="4" t="s">
        <v>1308</v>
      </c>
      <c r="D332" s="4" t="s">
        <v>1309</v>
      </c>
      <c r="E332" s="22" t="s">
        <v>65</v>
      </c>
      <c r="F332" s="69">
        <v>48.91</v>
      </c>
      <c r="G332" s="62" t="s">
        <v>15</v>
      </c>
      <c r="H332" s="5" t="s">
        <v>16</v>
      </c>
      <c r="I332" s="1">
        <v>37</v>
      </c>
      <c r="J332" s="6">
        <v>4.32</v>
      </c>
      <c r="K332" s="7">
        <v>0.65</v>
      </c>
      <c r="L332" s="8"/>
      <c r="M332" s="8">
        <v>4</v>
      </c>
      <c r="N332" s="9">
        <v>120</v>
      </c>
      <c r="O332" s="23">
        <f t="shared" si="5"/>
        <v>480</v>
      </c>
      <c r="P332" s="36" t="s">
        <v>1313</v>
      </c>
      <c r="Q332" s="29"/>
      <c r="R332" s="32" t="s">
        <v>3198</v>
      </c>
    </row>
    <row r="333" spans="1:18" x14ac:dyDescent="0.3">
      <c r="A333" s="3" t="s">
        <v>1314</v>
      </c>
      <c r="B333" s="28" t="s">
        <v>1315</v>
      </c>
      <c r="C333" s="4" t="s">
        <v>1308</v>
      </c>
      <c r="D333" s="4" t="s">
        <v>1309</v>
      </c>
      <c r="E333" s="22" t="s">
        <v>69</v>
      </c>
      <c r="F333" s="69">
        <v>60.26</v>
      </c>
      <c r="G333" s="62" t="s">
        <v>15</v>
      </c>
      <c r="H333" s="5" t="s">
        <v>16</v>
      </c>
      <c r="I333" s="1">
        <v>37</v>
      </c>
      <c r="J333" s="6">
        <v>3.95</v>
      </c>
      <c r="K333" s="7">
        <v>1.1000000000000001</v>
      </c>
      <c r="L333" s="8"/>
      <c r="M333" s="8">
        <v>2</v>
      </c>
      <c r="N333" s="9">
        <v>75</v>
      </c>
      <c r="O333" s="23">
        <f t="shared" si="5"/>
        <v>150</v>
      </c>
      <c r="P333" s="36" t="s">
        <v>1316</v>
      </c>
      <c r="Q333" s="29"/>
      <c r="R333" s="32" t="s">
        <v>3199</v>
      </c>
    </row>
    <row r="334" spans="1:18" x14ac:dyDescent="0.3">
      <c r="A334" s="3" t="s">
        <v>1317</v>
      </c>
      <c r="B334" s="28" t="s">
        <v>1318</v>
      </c>
      <c r="C334" s="4" t="s">
        <v>1308</v>
      </c>
      <c r="D334" s="4" t="s">
        <v>1309</v>
      </c>
      <c r="E334" s="22" t="s">
        <v>73</v>
      </c>
      <c r="F334" s="69">
        <v>454.64</v>
      </c>
      <c r="G334" s="62" t="s">
        <v>15</v>
      </c>
      <c r="H334" s="5" t="s">
        <v>74</v>
      </c>
      <c r="I334" s="1">
        <v>37</v>
      </c>
      <c r="J334" s="6">
        <v>3.61</v>
      </c>
      <c r="K334" s="7">
        <v>0.95</v>
      </c>
      <c r="L334" s="8"/>
      <c r="M334" s="8">
        <v>1</v>
      </c>
      <c r="N334" s="9">
        <v>75</v>
      </c>
      <c r="O334" s="23">
        <f t="shared" si="5"/>
        <v>75</v>
      </c>
      <c r="P334" s="36" t="s">
        <v>1319</v>
      </c>
      <c r="Q334" s="29"/>
      <c r="R334" s="32" t="s">
        <v>3200</v>
      </c>
    </row>
    <row r="335" spans="1:18" x14ac:dyDescent="0.3">
      <c r="A335" s="3" t="s">
        <v>1320</v>
      </c>
      <c r="B335" s="28" t="s">
        <v>1321</v>
      </c>
      <c r="C335" s="4" t="s">
        <v>1308</v>
      </c>
      <c r="D335" s="4" t="s">
        <v>1309</v>
      </c>
      <c r="E335" s="22" t="s">
        <v>78</v>
      </c>
      <c r="F335" s="69">
        <v>559.92999999999995</v>
      </c>
      <c r="G335" s="62" t="s">
        <v>15</v>
      </c>
      <c r="H335" s="5" t="s">
        <v>74</v>
      </c>
      <c r="I335" s="1">
        <v>37</v>
      </c>
      <c r="J335" s="6">
        <v>4.6900000000000004</v>
      </c>
      <c r="K335" s="7">
        <v>1.1000000000000001</v>
      </c>
      <c r="L335" s="8"/>
      <c r="M335" s="8">
        <v>1</v>
      </c>
      <c r="N335" s="9">
        <v>75</v>
      </c>
      <c r="O335" s="23">
        <f t="shared" si="5"/>
        <v>75</v>
      </c>
      <c r="P335" s="36" t="s">
        <v>1322</v>
      </c>
      <c r="Q335" s="29"/>
      <c r="R335" s="32" t="s">
        <v>3201</v>
      </c>
    </row>
    <row r="336" spans="1:18" x14ac:dyDescent="0.3">
      <c r="A336" s="3" t="s">
        <v>1323</v>
      </c>
      <c r="B336" s="28" t="s">
        <v>1324</v>
      </c>
      <c r="C336" s="4" t="s">
        <v>1325</v>
      </c>
      <c r="D336" s="4" t="s">
        <v>1326</v>
      </c>
      <c r="E336" s="22" t="s">
        <v>1327</v>
      </c>
      <c r="F336" s="69">
        <v>6.9</v>
      </c>
      <c r="G336" s="62" t="s">
        <v>15</v>
      </c>
      <c r="H336" s="5" t="s">
        <v>16</v>
      </c>
      <c r="I336" s="1">
        <v>38</v>
      </c>
      <c r="J336" s="6">
        <v>7.34</v>
      </c>
      <c r="K336" s="7">
        <v>0.5</v>
      </c>
      <c r="L336" s="8">
        <v>10</v>
      </c>
      <c r="M336" s="8">
        <v>250</v>
      </c>
      <c r="N336" s="9">
        <v>150</v>
      </c>
      <c r="O336" s="23">
        <f t="shared" si="5"/>
        <v>37500</v>
      </c>
      <c r="P336" s="36" t="s">
        <v>1328</v>
      </c>
      <c r="Q336" s="37" t="s">
        <v>1329</v>
      </c>
      <c r="R336" s="32" t="s">
        <v>3202</v>
      </c>
    </row>
    <row r="337" spans="1:18" x14ac:dyDescent="0.3">
      <c r="A337" s="3" t="s">
        <v>1330</v>
      </c>
      <c r="B337" s="28" t="s">
        <v>1331</v>
      </c>
      <c r="C337" s="4" t="s">
        <v>1325</v>
      </c>
      <c r="D337" s="4" t="s">
        <v>1326</v>
      </c>
      <c r="E337" s="22" t="s">
        <v>14</v>
      </c>
      <c r="F337" s="69">
        <v>6.9</v>
      </c>
      <c r="G337" s="62" t="s">
        <v>15</v>
      </c>
      <c r="H337" s="5" t="s">
        <v>16</v>
      </c>
      <c r="I337" s="1">
        <v>38</v>
      </c>
      <c r="J337" s="6">
        <v>10.56</v>
      </c>
      <c r="K337" s="7">
        <v>0.5</v>
      </c>
      <c r="L337" s="8">
        <v>10</v>
      </c>
      <c r="M337" s="8">
        <v>250</v>
      </c>
      <c r="N337" s="9">
        <v>150</v>
      </c>
      <c r="O337" s="23">
        <f t="shared" si="5"/>
        <v>37500</v>
      </c>
      <c r="P337" s="36" t="s">
        <v>1332</v>
      </c>
      <c r="Q337" s="37" t="s">
        <v>1333</v>
      </c>
      <c r="R337" s="32" t="s">
        <v>3203</v>
      </c>
    </row>
    <row r="338" spans="1:18" x14ac:dyDescent="0.3">
      <c r="A338" s="3" t="s">
        <v>1334</v>
      </c>
      <c r="B338" s="28" t="s">
        <v>1335</v>
      </c>
      <c r="C338" s="4" t="s">
        <v>1325</v>
      </c>
      <c r="D338" s="4" t="s">
        <v>1326</v>
      </c>
      <c r="E338" s="22" t="s">
        <v>21</v>
      </c>
      <c r="F338" s="69">
        <v>1.81</v>
      </c>
      <c r="G338" s="62" t="s">
        <v>15</v>
      </c>
      <c r="H338" s="5" t="s">
        <v>16</v>
      </c>
      <c r="I338" s="1">
        <v>38</v>
      </c>
      <c r="J338" s="6">
        <v>15.16</v>
      </c>
      <c r="K338" s="7">
        <v>0.65</v>
      </c>
      <c r="L338" s="8">
        <v>10</v>
      </c>
      <c r="M338" s="8">
        <v>250</v>
      </c>
      <c r="N338" s="9">
        <v>120</v>
      </c>
      <c r="O338" s="23">
        <f t="shared" si="5"/>
        <v>30000</v>
      </c>
      <c r="P338" s="36" t="s">
        <v>1336</v>
      </c>
      <c r="Q338" s="37" t="s">
        <v>1337</v>
      </c>
      <c r="R338" s="32" t="s">
        <v>3204</v>
      </c>
    </row>
    <row r="339" spans="1:18" x14ac:dyDescent="0.3">
      <c r="A339" s="3" t="s">
        <v>1338</v>
      </c>
      <c r="B339" s="28" t="s">
        <v>1339</v>
      </c>
      <c r="C339" s="4" t="s">
        <v>1325</v>
      </c>
      <c r="D339" s="4" t="s">
        <v>1326</v>
      </c>
      <c r="E339" s="22" t="s">
        <v>26</v>
      </c>
      <c r="F339" s="69">
        <v>2.04</v>
      </c>
      <c r="G339" s="62" t="s">
        <v>15</v>
      </c>
      <c r="H339" s="5" t="s">
        <v>16</v>
      </c>
      <c r="I339" s="1">
        <v>38</v>
      </c>
      <c r="J339" s="6">
        <v>17.399999999999999</v>
      </c>
      <c r="K339" s="7">
        <v>0.65</v>
      </c>
      <c r="L339" s="8">
        <v>10</v>
      </c>
      <c r="M339" s="8">
        <v>250</v>
      </c>
      <c r="N339" s="9">
        <v>120</v>
      </c>
      <c r="O339" s="23">
        <f t="shared" si="5"/>
        <v>30000</v>
      </c>
      <c r="P339" s="36" t="s">
        <v>1340</v>
      </c>
      <c r="Q339" s="37" t="s">
        <v>1341</v>
      </c>
      <c r="R339" s="32" t="s">
        <v>3205</v>
      </c>
    </row>
    <row r="340" spans="1:18" x14ac:dyDescent="0.3">
      <c r="A340" s="3" t="s">
        <v>1342</v>
      </c>
      <c r="B340" s="28" t="s">
        <v>1343</v>
      </c>
      <c r="C340" s="4" t="s">
        <v>1325</v>
      </c>
      <c r="D340" s="4" t="s">
        <v>1326</v>
      </c>
      <c r="E340" s="22" t="s">
        <v>31</v>
      </c>
      <c r="F340" s="69">
        <v>3.54</v>
      </c>
      <c r="G340" s="62" t="s">
        <v>15</v>
      </c>
      <c r="H340" s="5" t="s">
        <v>16</v>
      </c>
      <c r="I340" s="1">
        <v>38</v>
      </c>
      <c r="J340" s="6">
        <v>7.83</v>
      </c>
      <c r="K340" s="7">
        <v>0.5</v>
      </c>
      <c r="L340" s="8">
        <v>10</v>
      </c>
      <c r="M340" s="8">
        <v>100</v>
      </c>
      <c r="N340" s="9">
        <v>150</v>
      </c>
      <c r="O340" s="23">
        <f t="shared" si="5"/>
        <v>15000</v>
      </c>
      <c r="P340" s="36" t="s">
        <v>1344</v>
      </c>
      <c r="Q340" s="37" t="s">
        <v>1345</v>
      </c>
      <c r="R340" s="32" t="s">
        <v>3206</v>
      </c>
    </row>
    <row r="341" spans="1:18" x14ac:dyDescent="0.3">
      <c r="A341" s="3" t="s">
        <v>1346</v>
      </c>
      <c r="B341" s="28" t="s">
        <v>1347</v>
      </c>
      <c r="C341" s="4" t="s">
        <v>1325</v>
      </c>
      <c r="D341" s="4" t="s">
        <v>1326</v>
      </c>
      <c r="E341" s="22" t="s">
        <v>36</v>
      </c>
      <c r="F341" s="69">
        <v>4.37</v>
      </c>
      <c r="G341" s="62" t="s">
        <v>15</v>
      </c>
      <c r="H341" s="5" t="s">
        <v>16</v>
      </c>
      <c r="I341" s="1">
        <v>38</v>
      </c>
      <c r="J341" s="6">
        <v>6.03</v>
      </c>
      <c r="K341" s="7">
        <v>0.5</v>
      </c>
      <c r="L341" s="8">
        <v>5</v>
      </c>
      <c r="M341" s="8">
        <v>50</v>
      </c>
      <c r="N341" s="9">
        <v>150</v>
      </c>
      <c r="O341" s="23">
        <f t="shared" si="5"/>
        <v>7500</v>
      </c>
      <c r="P341" s="36" t="s">
        <v>1348</v>
      </c>
      <c r="Q341" s="37" t="s">
        <v>1349</v>
      </c>
      <c r="R341" s="32" t="s">
        <v>3207</v>
      </c>
    </row>
    <row r="342" spans="1:18" x14ac:dyDescent="0.3">
      <c r="A342" s="3" t="s">
        <v>1350</v>
      </c>
      <c r="B342" s="28" t="s">
        <v>1351</v>
      </c>
      <c r="C342" s="4" t="s">
        <v>1325</v>
      </c>
      <c r="D342" s="4" t="s">
        <v>1326</v>
      </c>
      <c r="E342" s="22" t="s">
        <v>41</v>
      </c>
      <c r="F342" s="69">
        <v>5.82</v>
      </c>
      <c r="G342" s="62" t="s">
        <v>15</v>
      </c>
      <c r="H342" s="5" t="s">
        <v>16</v>
      </c>
      <c r="I342" s="1">
        <v>38</v>
      </c>
      <c r="J342" s="6">
        <v>7.6</v>
      </c>
      <c r="K342" s="7">
        <v>0.5</v>
      </c>
      <c r="L342" s="8">
        <v>10</v>
      </c>
      <c r="M342" s="8">
        <v>50</v>
      </c>
      <c r="N342" s="9">
        <v>150</v>
      </c>
      <c r="O342" s="23">
        <f t="shared" si="5"/>
        <v>7500</v>
      </c>
      <c r="P342" s="36" t="s">
        <v>1352</v>
      </c>
      <c r="Q342" s="37" t="s">
        <v>1353</v>
      </c>
      <c r="R342" s="32" t="s">
        <v>3208</v>
      </c>
    </row>
    <row r="343" spans="1:18" x14ac:dyDescent="0.3">
      <c r="A343" s="3" t="s">
        <v>1354</v>
      </c>
      <c r="B343" s="28" t="s">
        <v>1355</v>
      </c>
      <c r="C343" s="4" t="s">
        <v>1325</v>
      </c>
      <c r="D343" s="4" t="s">
        <v>1326</v>
      </c>
      <c r="E343" s="22" t="s">
        <v>45</v>
      </c>
      <c r="F343" s="69">
        <v>7.2</v>
      </c>
      <c r="G343" s="62" t="s">
        <v>15</v>
      </c>
      <c r="H343" s="5" t="s">
        <v>16</v>
      </c>
      <c r="I343" s="1">
        <v>38</v>
      </c>
      <c r="J343" s="6">
        <v>7.38</v>
      </c>
      <c r="K343" s="7">
        <v>0.65</v>
      </c>
      <c r="L343" s="8">
        <v>5</v>
      </c>
      <c r="M343" s="8">
        <v>25</v>
      </c>
      <c r="N343" s="9">
        <v>120</v>
      </c>
      <c r="O343" s="23">
        <f t="shared" si="5"/>
        <v>3000</v>
      </c>
      <c r="P343" s="36" t="s">
        <v>1356</v>
      </c>
      <c r="Q343" s="37" t="s">
        <v>1357</v>
      </c>
      <c r="R343" s="32" t="s">
        <v>3209</v>
      </c>
    </row>
    <row r="344" spans="1:18" x14ac:dyDescent="0.3">
      <c r="A344" s="3" t="s">
        <v>1358</v>
      </c>
      <c r="B344" s="28" t="s">
        <v>1359</v>
      </c>
      <c r="C344" s="4" t="s">
        <v>1360</v>
      </c>
      <c r="D344" s="4" t="s">
        <v>1361</v>
      </c>
      <c r="E344" s="22" t="s">
        <v>21</v>
      </c>
      <c r="F344" s="69">
        <v>2.1</v>
      </c>
      <c r="G344" s="62" t="s">
        <v>15</v>
      </c>
      <c r="H344" s="5" t="s">
        <v>16</v>
      </c>
      <c r="I344" s="1">
        <v>39</v>
      </c>
      <c r="J344" s="6">
        <v>9.42</v>
      </c>
      <c r="K344" s="7">
        <v>0.65</v>
      </c>
      <c r="L344" s="8">
        <v>10</v>
      </c>
      <c r="M344" s="8">
        <v>500</v>
      </c>
      <c r="N344" s="9">
        <v>120</v>
      </c>
      <c r="O344" s="23">
        <f t="shared" si="5"/>
        <v>60000</v>
      </c>
      <c r="P344" s="36" t="s">
        <v>1362</v>
      </c>
      <c r="Q344" s="37" t="s">
        <v>1363</v>
      </c>
      <c r="R344" s="32" t="s">
        <v>3210</v>
      </c>
    </row>
    <row r="345" spans="1:18" x14ac:dyDescent="0.3">
      <c r="A345" s="3" t="s">
        <v>1364</v>
      </c>
      <c r="B345" s="28" t="s">
        <v>1365</v>
      </c>
      <c r="C345" s="4" t="s">
        <v>1366</v>
      </c>
      <c r="D345" s="4" t="s">
        <v>704</v>
      </c>
      <c r="E345" s="22" t="s">
        <v>1327</v>
      </c>
      <c r="F345" s="69">
        <v>4.2</v>
      </c>
      <c r="G345" s="62" t="s">
        <v>15</v>
      </c>
      <c r="H345" s="5" t="s">
        <v>16</v>
      </c>
      <c r="I345" s="1">
        <v>40</v>
      </c>
      <c r="J345" s="6">
        <v>7.66</v>
      </c>
      <c r="K345" s="7">
        <v>0.5</v>
      </c>
      <c r="L345" s="8">
        <v>10</v>
      </c>
      <c r="M345" s="8">
        <v>250</v>
      </c>
      <c r="N345" s="9">
        <v>150</v>
      </c>
      <c r="O345" s="23">
        <f t="shared" si="5"/>
        <v>37500</v>
      </c>
      <c r="P345" s="36" t="s">
        <v>1367</v>
      </c>
      <c r="Q345" s="31" t="s">
        <v>1368</v>
      </c>
      <c r="R345" s="32" t="s">
        <v>3211</v>
      </c>
    </row>
    <row r="346" spans="1:18" x14ac:dyDescent="0.3">
      <c r="A346" s="3" t="s">
        <v>1369</v>
      </c>
      <c r="B346" s="28" t="s">
        <v>1370</v>
      </c>
      <c r="C346" s="4" t="s">
        <v>1366</v>
      </c>
      <c r="D346" s="4" t="s">
        <v>704</v>
      </c>
      <c r="E346" s="22" t="s">
        <v>21</v>
      </c>
      <c r="F346" s="69">
        <v>1.27</v>
      </c>
      <c r="G346" s="62" t="s">
        <v>15</v>
      </c>
      <c r="H346" s="5" t="s">
        <v>16</v>
      </c>
      <c r="I346" s="1">
        <v>40</v>
      </c>
      <c r="J346" s="6">
        <v>10.07</v>
      </c>
      <c r="K346" s="7">
        <v>0.65</v>
      </c>
      <c r="L346" s="8">
        <v>10</v>
      </c>
      <c r="M346" s="8">
        <v>250</v>
      </c>
      <c r="N346" s="9">
        <v>120</v>
      </c>
      <c r="O346" s="23">
        <f t="shared" si="5"/>
        <v>30000</v>
      </c>
      <c r="P346" s="36" t="s">
        <v>1371</v>
      </c>
      <c r="Q346" s="37" t="s">
        <v>1372</v>
      </c>
      <c r="R346" s="32" t="s">
        <v>3212</v>
      </c>
    </row>
    <row r="347" spans="1:18" x14ac:dyDescent="0.3">
      <c r="A347" s="3" t="s">
        <v>1373</v>
      </c>
      <c r="B347" s="28" t="s">
        <v>1374</v>
      </c>
      <c r="C347" s="4" t="s">
        <v>1366</v>
      </c>
      <c r="D347" s="4" t="s">
        <v>704</v>
      </c>
      <c r="E347" s="22" t="s">
        <v>26</v>
      </c>
      <c r="F347" s="69">
        <v>1.63</v>
      </c>
      <c r="G347" s="62" t="s">
        <v>15</v>
      </c>
      <c r="H347" s="5" t="s">
        <v>16</v>
      </c>
      <c r="I347" s="1">
        <v>40</v>
      </c>
      <c r="J347" s="6">
        <v>14.32</v>
      </c>
      <c r="K347" s="7">
        <v>0.8</v>
      </c>
      <c r="L347" s="8">
        <v>10</v>
      </c>
      <c r="M347" s="8">
        <v>250</v>
      </c>
      <c r="N347" s="9">
        <v>90</v>
      </c>
      <c r="O347" s="23">
        <f t="shared" si="5"/>
        <v>22500</v>
      </c>
      <c r="P347" s="36" t="s">
        <v>1375</v>
      </c>
      <c r="Q347" s="37" t="s">
        <v>1376</v>
      </c>
      <c r="R347" s="32" t="s">
        <v>3213</v>
      </c>
    </row>
    <row r="348" spans="1:18" x14ac:dyDescent="0.3">
      <c r="A348" s="3" t="s">
        <v>1377</v>
      </c>
      <c r="B348" s="28" t="s">
        <v>1378</v>
      </c>
      <c r="C348" s="4" t="s">
        <v>1366</v>
      </c>
      <c r="D348" s="4" t="s">
        <v>704</v>
      </c>
      <c r="E348" s="22" t="s">
        <v>31</v>
      </c>
      <c r="F348" s="69">
        <v>1.89</v>
      </c>
      <c r="G348" s="62" t="s">
        <v>15</v>
      </c>
      <c r="H348" s="5" t="s">
        <v>16</v>
      </c>
      <c r="I348" s="1">
        <v>40</v>
      </c>
      <c r="J348" s="6">
        <v>10.55</v>
      </c>
      <c r="K348" s="7">
        <v>0.65</v>
      </c>
      <c r="L348" s="8">
        <v>10</v>
      </c>
      <c r="M348" s="8">
        <v>100</v>
      </c>
      <c r="N348" s="9">
        <v>120</v>
      </c>
      <c r="O348" s="23">
        <f t="shared" si="5"/>
        <v>12000</v>
      </c>
      <c r="P348" s="36" t="s">
        <v>1379</v>
      </c>
      <c r="Q348" s="37" t="s">
        <v>1380</v>
      </c>
      <c r="R348" s="32" t="s">
        <v>3214</v>
      </c>
    </row>
    <row r="349" spans="1:18" x14ac:dyDescent="0.3">
      <c r="A349" s="3" t="s">
        <v>1381</v>
      </c>
      <c r="B349" s="28" t="s">
        <v>1382</v>
      </c>
      <c r="C349" s="4" t="s">
        <v>1366</v>
      </c>
      <c r="D349" s="4" t="s">
        <v>704</v>
      </c>
      <c r="E349" s="22" t="s">
        <v>36</v>
      </c>
      <c r="F349" s="69">
        <v>2.91</v>
      </c>
      <c r="G349" s="62" t="s">
        <v>15</v>
      </c>
      <c r="H349" s="5" t="s">
        <v>16</v>
      </c>
      <c r="I349" s="1">
        <v>40</v>
      </c>
      <c r="J349" s="6">
        <v>7.24</v>
      </c>
      <c r="K349" s="7">
        <v>0.5</v>
      </c>
      <c r="L349" s="8">
        <v>5</v>
      </c>
      <c r="M349" s="8">
        <v>50</v>
      </c>
      <c r="N349" s="9">
        <v>150</v>
      </c>
      <c r="O349" s="23">
        <f t="shared" si="5"/>
        <v>7500</v>
      </c>
      <c r="P349" s="36" t="s">
        <v>1383</v>
      </c>
      <c r="Q349" s="37" t="s">
        <v>1384</v>
      </c>
      <c r="R349" s="32" t="s">
        <v>3215</v>
      </c>
    </row>
    <row r="350" spans="1:18" x14ac:dyDescent="0.3">
      <c r="A350" s="3" t="s">
        <v>1385</v>
      </c>
      <c r="B350" s="28" t="s">
        <v>1386</v>
      </c>
      <c r="C350" s="4" t="s">
        <v>1366</v>
      </c>
      <c r="D350" s="4" t="s">
        <v>704</v>
      </c>
      <c r="E350" s="22" t="s">
        <v>41</v>
      </c>
      <c r="F350" s="69">
        <v>3.33</v>
      </c>
      <c r="G350" s="62" t="s">
        <v>15</v>
      </c>
      <c r="H350" s="5" t="s">
        <v>16</v>
      </c>
      <c r="I350" s="1">
        <v>40</v>
      </c>
      <c r="J350" s="6">
        <v>8.36</v>
      </c>
      <c r="K350" s="7">
        <v>0.65</v>
      </c>
      <c r="L350" s="8">
        <v>5</v>
      </c>
      <c r="M350" s="8">
        <v>50</v>
      </c>
      <c r="N350" s="9">
        <v>120</v>
      </c>
      <c r="O350" s="23">
        <f t="shared" si="5"/>
        <v>6000</v>
      </c>
      <c r="P350" s="36" t="s">
        <v>1387</v>
      </c>
      <c r="Q350" s="37" t="s">
        <v>1388</v>
      </c>
      <c r="R350" s="32" t="s">
        <v>3216</v>
      </c>
    </row>
    <row r="351" spans="1:18" x14ac:dyDescent="0.3">
      <c r="A351" s="3" t="s">
        <v>1389</v>
      </c>
      <c r="B351" s="28" t="s">
        <v>1390</v>
      </c>
      <c r="C351" s="4" t="s">
        <v>1366</v>
      </c>
      <c r="D351" s="4" t="s">
        <v>704</v>
      </c>
      <c r="E351" s="22" t="s">
        <v>45</v>
      </c>
      <c r="F351" s="69">
        <v>4.47</v>
      </c>
      <c r="G351" s="62" t="s">
        <v>15</v>
      </c>
      <c r="H351" s="5" t="s">
        <v>16</v>
      </c>
      <c r="I351" s="1">
        <v>40</v>
      </c>
      <c r="J351" s="6">
        <v>6.11</v>
      </c>
      <c r="K351" s="7">
        <v>0.5</v>
      </c>
      <c r="L351" s="8">
        <v>5</v>
      </c>
      <c r="M351" s="8">
        <v>25</v>
      </c>
      <c r="N351" s="9">
        <v>150</v>
      </c>
      <c r="O351" s="23">
        <f t="shared" si="5"/>
        <v>3750</v>
      </c>
      <c r="P351" s="36" t="s">
        <v>1391</v>
      </c>
      <c r="Q351" s="37" t="s">
        <v>1392</v>
      </c>
      <c r="R351" s="32" t="s">
        <v>3217</v>
      </c>
    </row>
    <row r="352" spans="1:18" x14ac:dyDescent="0.3">
      <c r="A352" s="3" t="s">
        <v>1393</v>
      </c>
      <c r="B352" s="28" t="s">
        <v>1394</v>
      </c>
      <c r="C352" s="4" t="s">
        <v>1366</v>
      </c>
      <c r="D352" s="4" t="s">
        <v>704</v>
      </c>
      <c r="E352" s="22" t="s">
        <v>49</v>
      </c>
      <c r="F352" s="69">
        <v>11.29</v>
      </c>
      <c r="G352" s="62" t="s">
        <v>15</v>
      </c>
      <c r="H352" s="5" t="s">
        <v>16</v>
      </c>
      <c r="I352" s="1">
        <v>40</v>
      </c>
      <c r="J352" s="6">
        <v>6.3</v>
      </c>
      <c r="K352" s="7">
        <v>0.5</v>
      </c>
      <c r="L352" s="8"/>
      <c r="M352" s="8">
        <v>15</v>
      </c>
      <c r="N352" s="9">
        <v>150</v>
      </c>
      <c r="O352" s="23">
        <f t="shared" si="5"/>
        <v>2250</v>
      </c>
      <c r="P352" s="36" t="s">
        <v>1395</v>
      </c>
      <c r="Q352" s="29" t="s">
        <v>1396</v>
      </c>
      <c r="R352" s="32" t="s">
        <v>3218</v>
      </c>
    </row>
    <row r="353" spans="1:18" x14ac:dyDescent="0.3">
      <c r="A353" s="3" t="s">
        <v>1397</v>
      </c>
      <c r="B353" s="28" t="s">
        <v>1398</v>
      </c>
      <c r="C353" s="4" t="s">
        <v>1366</v>
      </c>
      <c r="D353" s="4" t="s">
        <v>704</v>
      </c>
      <c r="E353" s="22" t="s">
        <v>53</v>
      </c>
      <c r="F353" s="69">
        <v>15.22</v>
      </c>
      <c r="G353" s="62" t="s">
        <v>15</v>
      </c>
      <c r="H353" s="5" t="s">
        <v>16</v>
      </c>
      <c r="I353" s="1">
        <v>40</v>
      </c>
      <c r="J353" s="6">
        <v>5.83</v>
      </c>
      <c r="K353" s="7">
        <v>0.65</v>
      </c>
      <c r="L353" s="8"/>
      <c r="M353" s="8">
        <v>10</v>
      </c>
      <c r="N353" s="9">
        <v>120</v>
      </c>
      <c r="O353" s="23">
        <f t="shared" si="5"/>
        <v>1200</v>
      </c>
      <c r="P353" s="36" t="s">
        <v>1399</v>
      </c>
      <c r="Q353" s="29"/>
      <c r="R353" s="32" t="s">
        <v>3219</v>
      </c>
    </row>
    <row r="354" spans="1:18" x14ac:dyDescent="0.3">
      <c r="A354" s="3" t="s">
        <v>1400</v>
      </c>
      <c r="B354" s="28" t="s">
        <v>1401</v>
      </c>
      <c r="C354" s="4" t="s">
        <v>1366</v>
      </c>
      <c r="D354" s="4" t="s">
        <v>704</v>
      </c>
      <c r="E354" s="22" t="s">
        <v>57</v>
      </c>
      <c r="F354" s="69">
        <v>25.2</v>
      </c>
      <c r="G354" s="62" t="s">
        <v>15</v>
      </c>
      <c r="H354" s="5" t="s">
        <v>16</v>
      </c>
      <c r="I354" s="1">
        <v>40</v>
      </c>
      <c r="J354" s="6">
        <v>4.95</v>
      </c>
      <c r="K354" s="7">
        <v>0.5</v>
      </c>
      <c r="L354" s="8"/>
      <c r="M354" s="8">
        <v>5</v>
      </c>
      <c r="N354" s="9">
        <v>150</v>
      </c>
      <c r="O354" s="23">
        <f t="shared" si="5"/>
        <v>750</v>
      </c>
      <c r="P354" s="36" t="s">
        <v>1402</v>
      </c>
      <c r="Q354" s="29"/>
      <c r="R354" s="32" t="s">
        <v>3220</v>
      </c>
    </row>
    <row r="355" spans="1:18" x14ac:dyDescent="0.3">
      <c r="A355" s="3" t="s">
        <v>1403</v>
      </c>
      <c r="B355" s="28" t="s">
        <v>1404</v>
      </c>
      <c r="C355" s="4" t="s">
        <v>1405</v>
      </c>
      <c r="D355" s="4" t="s">
        <v>704</v>
      </c>
      <c r="E355" s="22" t="s">
        <v>1406</v>
      </c>
      <c r="F355" s="69">
        <v>2.29</v>
      </c>
      <c r="G355" s="62" t="s">
        <v>15</v>
      </c>
      <c r="H355" s="5" t="s">
        <v>16</v>
      </c>
      <c r="I355" s="1">
        <v>41</v>
      </c>
      <c r="J355" s="6">
        <v>14.08</v>
      </c>
      <c r="K355" s="7">
        <v>0.65</v>
      </c>
      <c r="L355" s="8">
        <v>10</v>
      </c>
      <c r="M355" s="8">
        <v>250</v>
      </c>
      <c r="N355" s="9">
        <v>120</v>
      </c>
      <c r="O355" s="23">
        <f t="shared" si="5"/>
        <v>30000</v>
      </c>
      <c r="P355" s="36" t="s">
        <v>1407</v>
      </c>
      <c r="Q355" s="37" t="s">
        <v>1408</v>
      </c>
      <c r="R355" s="32" t="s">
        <v>3221</v>
      </c>
    </row>
    <row r="356" spans="1:18" x14ac:dyDescent="0.3">
      <c r="A356" s="3" t="s">
        <v>1409</v>
      </c>
      <c r="B356" s="28" t="s">
        <v>1410</v>
      </c>
      <c r="C356" s="4" t="s">
        <v>1405</v>
      </c>
      <c r="D356" s="4" t="s">
        <v>704</v>
      </c>
      <c r="E356" s="22" t="s">
        <v>1411</v>
      </c>
      <c r="F356" s="69">
        <v>2.29</v>
      </c>
      <c r="G356" s="62" t="s">
        <v>15</v>
      </c>
      <c r="H356" s="5" t="s">
        <v>16</v>
      </c>
      <c r="I356" s="1">
        <v>41</v>
      </c>
      <c r="J356" s="6">
        <v>8.77</v>
      </c>
      <c r="K356" s="7">
        <v>0.5</v>
      </c>
      <c r="L356" s="8">
        <v>10</v>
      </c>
      <c r="M356" s="8">
        <v>250</v>
      </c>
      <c r="N356" s="9">
        <v>150</v>
      </c>
      <c r="O356" s="23">
        <f t="shared" si="5"/>
        <v>37500</v>
      </c>
      <c r="P356" s="36" t="s">
        <v>1412</v>
      </c>
      <c r="Q356" s="31" t="s">
        <v>1413</v>
      </c>
      <c r="R356" s="32" t="s">
        <v>3222</v>
      </c>
    </row>
    <row r="357" spans="1:18" x14ac:dyDescent="0.3">
      <c r="A357" s="3" t="s">
        <v>1414</v>
      </c>
      <c r="B357" s="28" t="s">
        <v>1415</v>
      </c>
      <c r="C357" s="4" t="s">
        <v>1405</v>
      </c>
      <c r="D357" s="4" t="s">
        <v>704</v>
      </c>
      <c r="E357" s="22" t="s">
        <v>1416</v>
      </c>
      <c r="F357" s="69">
        <v>2.29</v>
      </c>
      <c r="G357" s="62" t="s">
        <v>15</v>
      </c>
      <c r="H357" s="5" t="s">
        <v>16</v>
      </c>
      <c r="I357" s="1">
        <v>41</v>
      </c>
      <c r="J357" s="6">
        <v>8.09</v>
      </c>
      <c r="K357" s="7">
        <v>0.5</v>
      </c>
      <c r="L357" s="8">
        <v>10</v>
      </c>
      <c r="M357" s="8">
        <v>250</v>
      </c>
      <c r="N357" s="9">
        <v>150</v>
      </c>
      <c r="O357" s="23">
        <f t="shared" si="5"/>
        <v>37500</v>
      </c>
      <c r="P357" s="36" t="s">
        <v>1417</v>
      </c>
      <c r="Q357" s="37" t="s">
        <v>1418</v>
      </c>
      <c r="R357" s="32" t="s">
        <v>3223</v>
      </c>
    </row>
    <row r="358" spans="1:18" x14ac:dyDescent="0.3">
      <c r="A358" s="3" t="s">
        <v>1419</v>
      </c>
      <c r="B358" s="28" t="s">
        <v>1420</v>
      </c>
      <c r="C358" s="4" t="s">
        <v>1405</v>
      </c>
      <c r="D358" s="4" t="s">
        <v>704</v>
      </c>
      <c r="E358" s="22" t="s">
        <v>811</v>
      </c>
      <c r="F358" s="69">
        <v>2.29</v>
      </c>
      <c r="G358" s="62" t="s">
        <v>15</v>
      </c>
      <c r="H358" s="5" t="s">
        <v>16</v>
      </c>
      <c r="I358" s="1">
        <v>41</v>
      </c>
      <c r="J358" s="6">
        <v>12.81</v>
      </c>
      <c r="K358" s="7">
        <v>0.8</v>
      </c>
      <c r="L358" s="8">
        <v>10</v>
      </c>
      <c r="M358" s="8">
        <v>250</v>
      </c>
      <c r="N358" s="9">
        <v>90</v>
      </c>
      <c r="O358" s="23">
        <f t="shared" si="5"/>
        <v>22500</v>
      </c>
      <c r="P358" s="36" t="s">
        <v>1421</v>
      </c>
      <c r="Q358" s="37" t="s">
        <v>1422</v>
      </c>
      <c r="R358" s="32" t="s">
        <v>3224</v>
      </c>
    </row>
    <row r="359" spans="1:18" x14ac:dyDescent="0.3">
      <c r="A359" s="3" t="s">
        <v>1423</v>
      </c>
      <c r="B359" s="28" t="s">
        <v>1424</v>
      </c>
      <c r="C359" s="4" t="s">
        <v>1405</v>
      </c>
      <c r="D359" s="4" t="s">
        <v>704</v>
      </c>
      <c r="E359" s="22" t="s">
        <v>680</v>
      </c>
      <c r="F359" s="69">
        <v>2.29</v>
      </c>
      <c r="G359" s="62" t="s">
        <v>15</v>
      </c>
      <c r="H359" s="5" t="s">
        <v>16</v>
      </c>
      <c r="I359" s="1">
        <v>41</v>
      </c>
      <c r="J359" s="6">
        <v>12.76</v>
      </c>
      <c r="K359" s="7">
        <v>0.8</v>
      </c>
      <c r="L359" s="8">
        <v>10</v>
      </c>
      <c r="M359" s="8">
        <v>250</v>
      </c>
      <c r="N359" s="9">
        <v>90</v>
      </c>
      <c r="O359" s="23">
        <f t="shared" si="5"/>
        <v>22500</v>
      </c>
      <c r="P359" s="36" t="s">
        <v>1425</v>
      </c>
      <c r="Q359" s="37" t="s">
        <v>1426</v>
      </c>
      <c r="R359" s="32" t="s">
        <v>3225</v>
      </c>
    </row>
    <row r="360" spans="1:18" x14ac:dyDescent="0.3">
      <c r="A360" s="3" t="s">
        <v>1427</v>
      </c>
      <c r="B360" s="28" t="s">
        <v>1428</v>
      </c>
      <c r="C360" s="4" t="s">
        <v>1405</v>
      </c>
      <c r="D360" s="4" t="s">
        <v>704</v>
      </c>
      <c r="E360" s="22" t="s">
        <v>820</v>
      </c>
      <c r="F360" s="69">
        <v>3.04</v>
      </c>
      <c r="G360" s="62" t="s">
        <v>15</v>
      </c>
      <c r="H360" s="5" t="s">
        <v>16</v>
      </c>
      <c r="I360" s="1">
        <v>41</v>
      </c>
      <c r="J360" s="6">
        <v>9.07</v>
      </c>
      <c r="K360" s="7">
        <v>0.5</v>
      </c>
      <c r="L360" s="8">
        <v>10</v>
      </c>
      <c r="M360" s="8">
        <v>100</v>
      </c>
      <c r="N360" s="9">
        <v>150</v>
      </c>
      <c r="O360" s="23">
        <f t="shared" si="5"/>
        <v>15000</v>
      </c>
      <c r="P360" s="36" t="s">
        <v>1429</v>
      </c>
      <c r="Q360" s="37" t="s">
        <v>1430</v>
      </c>
      <c r="R360" s="32" t="s">
        <v>3226</v>
      </c>
    </row>
    <row r="361" spans="1:18" x14ac:dyDescent="0.3">
      <c r="A361" s="3" t="s">
        <v>1431</v>
      </c>
      <c r="B361" s="28" t="s">
        <v>1432</v>
      </c>
      <c r="C361" s="4" t="s">
        <v>1405</v>
      </c>
      <c r="D361" s="4" t="s">
        <v>704</v>
      </c>
      <c r="E361" s="22" t="s">
        <v>685</v>
      </c>
      <c r="F361" s="69">
        <v>3.04</v>
      </c>
      <c r="G361" s="62" t="s">
        <v>15</v>
      </c>
      <c r="H361" s="5" t="s">
        <v>16</v>
      </c>
      <c r="I361" s="1">
        <v>41</v>
      </c>
      <c r="J361" s="6">
        <v>9.44</v>
      </c>
      <c r="K361" s="7">
        <v>0.5</v>
      </c>
      <c r="L361" s="8">
        <v>10</v>
      </c>
      <c r="M361" s="8">
        <v>100</v>
      </c>
      <c r="N361" s="9">
        <v>150</v>
      </c>
      <c r="O361" s="23">
        <f t="shared" si="5"/>
        <v>15000</v>
      </c>
      <c r="P361" s="36" t="s">
        <v>1433</v>
      </c>
      <c r="Q361" s="37" t="s">
        <v>1434</v>
      </c>
      <c r="R361" s="32" t="s">
        <v>3227</v>
      </c>
    </row>
    <row r="362" spans="1:18" x14ac:dyDescent="0.3">
      <c r="A362" s="3" t="s">
        <v>1435</v>
      </c>
      <c r="B362" s="28" t="s">
        <v>1436</v>
      </c>
      <c r="C362" s="4" t="s">
        <v>1405</v>
      </c>
      <c r="D362" s="4" t="s">
        <v>704</v>
      </c>
      <c r="E362" s="22" t="s">
        <v>690</v>
      </c>
      <c r="F362" s="69">
        <v>3.04</v>
      </c>
      <c r="G362" s="62" t="s">
        <v>15</v>
      </c>
      <c r="H362" s="5" t="s">
        <v>16</v>
      </c>
      <c r="I362" s="1">
        <v>41</v>
      </c>
      <c r="J362" s="6">
        <v>9.57</v>
      </c>
      <c r="K362" s="7">
        <v>0.5</v>
      </c>
      <c r="L362" s="8">
        <v>10</v>
      </c>
      <c r="M362" s="8">
        <v>100</v>
      </c>
      <c r="N362" s="9">
        <v>150</v>
      </c>
      <c r="O362" s="23">
        <f t="shared" si="5"/>
        <v>15000</v>
      </c>
      <c r="P362" s="36" t="s">
        <v>1437</v>
      </c>
      <c r="Q362" s="37" t="s">
        <v>1438</v>
      </c>
      <c r="R362" s="32" t="s">
        <v>3228</v>
      </c>
    </row>
    <row r="363" spans="1:18" x14ac:dyDescent="0.3">
      <c r="A363" s="3" t="s">
        <v>1439</v>
      </c>
      <c r="B363" s="28" t="s">
        <v>1440</v>
      </c>
      <c r="C363" s="4" t="s">
        <v>1405</v>
      </c>
      <c r="D363" s="4" t="s">
        <v>704</v>
      </c>
      <c r="E363" s="22" t="s">
        <v>1441</v>
      </c>
      <c r="F363" s="69">
        <v>6.11</v>
      </c>
      <c r="G363" s="62" t="s">
        <v>15</v>
      </c>
      <c r="H363" s="5" t="s">
        <v>16</v>
      </c>
      <c r="I363" s="1">
        <v>41</v>
      </c>
      <c r="J363" s="6">
        <v>7.11</v>
      </c>
      <c r="K363" s="7">
        <v>0.5</v>
      </c>
      <c r="L363" s="8">
        <v>10</v>
      </c>
      <c r="M363" s="8">
        <v>50</v>
      </c>
      <c r="N363" s="9">
        <v>150</v>
      </c>
      <c r="O363" s="23">
        <f t="shared" si="5"/>
        <v>7500</v>
      </c>
      <c r="P363" s="36" t="s">
        <v>1442</v>
      </c>
      <c r="Q363" s="37" t="s">
        <v>1443</v>
      </c>
      <c r="R363" s="32" t="s">
        <v>3229</v>
      </c>
    </row>
    <row r="364" spans="1:18" x14ac:dyDescent="0.3">
      <c r="A364" s="3" t="s">
        <v>1444</v>
      </c>
      <c r="B364" s="28" t="s">
        <v>1445</v>
      </c>
      <c r="C364" s="4" t="s">
        <v>1405</v>
      </c>
      <c r="D364" s="4" t="s">
        <v>704</v>
      </c>
      <c r="E364" s="22" t="s">
        <v>695</v>
      </c>
      <c r="F364" s="69">
        <v>6.11</v>
      </c>
      <c r="G364" s="62" t="s">
        <v>15</v>
      </c>
      <c r="H364" s="5" t="s">
        <v>16</v>
      </c>
      <c r="I364" s="1">
        <v>41</v>
      </c>
      <c r="J364" s="6">
        <v>6.7</v>
      </c>
      <c r="K364" s="7">
        <v>0.5</v>
      </c>
      <c r="L364" s="8">
        <v>10</v>
      </c>
      <c r="M364" s="8">
        <v>50</v>
      </c>
      <c r="N364" s="9">
        <v>150</v>
      </c>
      <c r="O364" s="23">
        <f t="shared" si="5"/>
        <v>7500</v>
      </c>
      <c r="P364" s="36" t="s">
        <v>1446</v>
      </c>
      <c r="Q364" s="37" t="s">
        <v>1447</v>
      </c>
      <c r="R364" s="32" t="s">
        <v>3230</v>
      </c>
    </row>
    <row r="365" spans="1:18" x14ac:dyDescent="0.3">
      <c r="A365" s="3" t="s">
        <v>1448</v>
      </c>
      <c r="B365" s="28" t="s">
        <v>1449</v>
      </c>
      <c r="C365" s="4" t="s">
        <v>1405</v>
      </c>
      <c r="D365" s="4" t="s">
        <v>704</v>
      </c>
      <c r="E365" s="22" t="s">
        <v>1450</v>
      </c>
      <c r="F365" s="69">
        <v>6.11</v>
      </c>
      <c r="G365" s="62" t="s">
        <v>15</v>
      </c>
      <c r="H365" s="5" t="s">
        <v>16</v>
      </c>
      <c r="I365" s="1">
        <v>41</v>
      </c>
      <c r="J365" s="6">
        <v>8.01</v>
      </c>
      <c r="K365" s="7">
        <v>0.65</v>
      </c>
      <c r="L365" s="8">
        <v>5</v>
      </c>
      <c r="M365" s="8">
        <v>50</v>
      </c>
      <c r="N365" s="9">
        <v>120</v>
      </c>
      <c r="O365" s="23">
        <f t="shared" si="5"/>
        <v>6000</v>
      </c>
      <c r="P365" s="36" t="s">
        <v>1451</v>
      </c>
      <c r="Q365" s="37" t="s">
        <v>1452</v>
      </c>
      <c r="R365" s="32" t="s">
        <v>3231</v>
      </c>
    </row>
    <row r="366" spans="1:18" x14ac:dyDescent="0.3">
      <c r="A366" s="3" t="s">
        <v>1453</v>
      </c>
      <c r="B366" s="28" t="s">
        <v>1454</v>
      </c>
      <c r="C366" s="4" t="s">
        <v>1405</v>
      </c>
      <c r="D366" s="4" t="s">
        <v>704</v>
      </c>
      <c r="E366" s="22" t="s">
        <v>1172</v>
      </c>
      <c r="F366" s="69">
        <v>6.11</v>
      </c>
      <c r="G366" s="62" t="s">
        <v>15</v>
      </c>
      <c r="H366" s="5" t="s">
        <v>16</v>
      </c>
      <c r="I366" s="1">
        <v>41</v>
      </c>
      <c r="J366" s="6">
        <v>8.9600000000000009</v>
      </c>
      <c r="K366" s="7">
        <v>0.65</v>
      </c>
      <c r="L366" s="8">
        <v>5</v>
      </c>
      <c r="M366" s="8">
        <v>50</v>
      </c>
      <c r="N366" s="9">
        <v>120</v>
      </c>
      <c r="O366" s="23">
        <f t="shared" si="5"/>
        <v>6000</v>
      </c>
      <c r="P366" s="36" t="s">
        <v>1455</v>
      </c>
      <c r="Q366" s="37" t="s">
        <v>1456</v>
      </c>
      <c r="R366" s="32" t="s">
        <v>3232</v>
      </c>
    </row>
    <row r="367" spans="1:18" x14ac:dyDescent="0.3">
      <c r="A367" s="3" t="s">
        <v>1457</v>
      </c>
      <c r="B367" s="28" t="s">
        <v>1458</v>
      </c>
      <c r="C367" s="4" t="s">
        <v>1405</v>
      </c>
      <c r="D367" s="4" t="s">
        <v>704</v>
      </c>
      <c r="E367" s="22" t="s">
        <v>1459</v>
      </c>
      <c r="F367" s="69">
        <v>6.11</v>
      </c>
      <c r="G367" s="62" t="s">
        <v>15</v>
      </c>
      <c r="H367" s="5" t="s">
        <v>16</v>
      </c>
      <c r="I367" s="1">
        <v>41</v>
      </c>
      <c r="J367" s="6">
        <v>5.7</v>
      </c>
      <c r="K367" s="7">
        <v>0.5</v>
      </c>
      <c r="L367" s="8">
        <v>5</v>
      </c>
      <c r="M367" s="8">
        <v>25</v>
      </c>
      <c r="N367" s="9">
        <v>150</v>
      </c>
      <c r="O367" s="23">
        <f t="shared" si="5"/>
        <v>3750</v>
      </c>
      <c r="P367" s="36" t="s">
        <v>1460</v>
      </c>
      <c r="Q367" s="31" t="s">
        <v>1461</v>
      </c>
      <c r="R367" s="32" t="s">
        <v>3233</v>
      </c>
    </row>
    <row r="368" spans="1:18" x14ac:dyDescent="0.3">
      <c r="A368" s="3" t="s">
        <v>1462</v>
      </c>
      <c r="B368" s="28" t="s">
        <v>1463</v>
      </c>
      <c r="C368" s="4" t="s">
        <v>1464</v>
      </c>
      <c r="D368" s="4" t="s">
        <v>833</v>
      </c>
      <c r="E368" s="22" t="s">
        <v>14</v>
      </c>
      <c r="F368" s="69">
        <v>3.9</v>
      </c>
      <c r="G368" s="62" t="s">
        <v>15</v>
      </c>
      <c r="H368" s="5" t="s">
        <v>16</v>
      </c>
      <c r="I368" s="1">
        <v>42</v>
      </c>
      <c r="J368" s="6">
        <v>7.28</v>
      </c>
      <c r="K368" s="7">
        <v>0.65</v>
      </c>
      <c r="L368" s="8">
        <v>10</v>
      </c>
      <c r="M368" s="8">
        <v>250</v>
      </c>
      <c r="N368" s="9">
        <v>120</v>
      </c>
      <c r="O368" s="23">
        <f t="shared" si="5"/>
        <v>30000</v>
      </c>
      <c r="P368" s="36" t="s">
        <v>1465</v>
      </c>
      <c r="Q368" s="37" t="s">
        <v>1466</v>
      </c>
      <c r="R368" s="32" t="s">
        <v>3234</v>
      </c>
    </row>
    <row r="369" spans="1:18" x14ac:dyDescent="0.3">
      <c r="A369" s="3" t="s">
        <v>1467</v>
      </c>
      <c r="B369" s="28" t="s">
        <v>1468</v>
      </c>
      <c r="C369" s="4" t="s">
        <v>1464</v>
      </c>
      <c r="D369" s="4" t="s">
        <v>833</v>
      </c>
      <c r="E369" s="22" t="s">
        <v>21</v>
      </c>
      <c r="F369" s="69">
        <v>1.02</v>
      </c>
      <c r="G369" s="62" t="s">
        <v>15</v>
      </c>
      <c r="H369" s="5" t="s">
        <v>16</v>
      </c>
      <c r="I369" s="1">
        <v>42</v>
      </c>
      <c r="J369" s="6">
        <v>9.18</v>
      </c>
      <c r="K369" s="7">
        <v>0.5</v>
      </c>
      <c r="L369" s="8">
        <v>10</v>
      </c>
      <c r="M369" s="8">
        <v>250</v>
      </c>
      <c r="N369" s="9">
        <v>150</v>
      </c>
      <c r="O369" s="23">
        <f t="shared" si="5"/>
        <v>37500</v>
      </c>
      <c r="P369" s="36" t="s">
        <v>1469</v>
      </c>
      <c r="Q369" s="37" t="s">
        <v>1470</v>
      </c>
      <c r="R369" s="32" t="s">
        <v>3235</v>
      </c>
    </row>
    <row r="370" spans="1:18" x14ac:dyDescent="0.3">
      <c r="A370" s="3" t="s">
        <v>1471</v>
      </c>
      <c r="B370" s="28" t="s">
        <v>1472</v>
      </c>
      <c r="C370" s="4" t="s">
        <v>1464</v>
      </c>
      <c r="D370" s="4" t="s">
        <v>833</v>
      </c>
      <c r="E370" s="22" t="s">
        <v>26</v>
      </c>
      <c r="F370" s="69">
        <v>1.1299999999999999</v>
      </c>
      <c r="G370" s="62" t="s">
        <v>15</v>
      </c>
      <c r="H370" s="5" t="s">
        <v>16</v>
      </c>
      <c r="I370" s="1">
        <v>42</v>
      </c>
      <c r="J370" s="6">
        <v>13.49</v>
      </c>
      <c r="K370" s="7">
        <v>0.8</v>
      </c>
      <c r="L370" s="8">
        <v>10</v>
      </c>
      <c r="M370" s="8">
        <v>250</v>
      </c>
      <c r="N370" s="9">
        <v>90</v>
      </c>
      <c r="O370" s="23">
        <f t="shared" si="5"/>
        <v>22500</v>
      </c>
      <c r="P370" s="36" t="s">
        <v>1473</v>
      </c>
      <c r="Q370" s="37" t="s">
        <v>1474</v>
      </c>
      <c r="R370" s="26" t="s">
        <v>3236</v>
      </c>
    </row>
    <row r="371" spans="1:18" x14ac:dyDescent="0.3">
      <c r="A371" s="3" t="s">
        <v>1475</v>
      </c>
      <c r="B371" s="28" t="s">
        <v>1476</v>
      </c>
      <c r="C371" s="4" t="s">
        <v>1464</v>
      </c>
      <c r="D371" s="4" t="s">
        <v>833</v>
      </c>
      <c r="E371" s="22" t="s">
        <v>31</v>
      </c>
      <c r="F371" s="69">
        <v>2.04</v>
      </c>
      <c r="G371" s="62" t="s">
        <v>15</v>
      </c>
      <c r="H371" s="5" t="s">
        <v>16</v>
      </c>
      <c r="I371" s="1">
        <v>42</v>
      </c>
      <c r="J371" s="6">
        <v>8.9600000000000009</v>
      </c>
      <c r="K371" s="7">
        <v>0.65</v>
      </c>
      <c r="L371" s="8">
        <v>10</v>
      </c>
      <c r="M371" s="8">
        <v>100</v>
      </c>
      <c r="N371" s="9">
        <v>120</v>
      </c>
      <c r="O371" s="23">
        <f t="shared" si="5"/>
        <v>12000</v>
      </c>
      <c r="P371" s="36" t="s">
        <v>1477</v>
      </c>
      <c r="Q371" s="37" t="s">
        <v>1478</v>
      </c>
      <c r="R371" s="32" t="s">
        <v>3237</v>
      </c>
    </row>
    <row r="372" spans="1:18" x14ac:dyDescent="0.3">
      <c r="A372" s="3" t="s">
        <v>1479</v>
      </c>
      <c r="B372" s="28" t="s">
        <v>1480</v>
      </c>
      <c r="C372" s="4" t="s">
        <v>1464</v>
      </c>
      <c r="D372" s="4" t="s">
        <v>833</v>
      </c>
      <c r="E372" s="22" t="s">
        <v>36</v>
      </c>
      <c r="F372" s="69">
        <v>2.4900000000000002</v>
      </c>
      <c r="G372" s="62" t="s">
        <v>15</v>
      </c>
      <c r="H372" s="5" t="s">
        <v>16</v>
      </c>
      <c r="I372" s="1">
        <v>42</v>
      </c>
      <c r="J372" s="6">
        <v>6.6</v>
      </c>
      <c r="K372" s="7">
        <v>0.5</v>
      </c>
      <c r="L372" s="8">
        <v>5</v>
      </c>
      <c r="M372" s="8">
        <v>50</v>
      </c>
      <c r="N372" s="9">
        <v>150</v>
      </c>
      <c r="O372" s="23">
        <f t="shared" ref="O372:O435" si="6">M372*N372</f>
        <v>7500</v>
      </c>
      <c r="P372" s="36" t="s">
        <v>1481</v>
      </c>
      <c r="Q372" s="37" t="s">
        <v>1482</v>
      </c>
      <c r="R372" s="32" t="s">
        <v>3238</v>
      </c>
    </row>
    <row r="373" spans="1:18" x14ac:dyDescent="0.3">
      <c r="A373" s="3" t="s">
        <v>1483</v>
      </c>
      <c r="B373" s="28" t="s">
        <v>1484</v>
      </c>
      <c r="C373" s="4" t="s">
        <v>1464</v>
      </c>
      <c r="D373" s="4" t="s">
        <v>833</v>
      </c>
      <c r="E373" s="22" t="s">
        <v>41</v>
      </c>
      <c r="F373" s="69">
        <v>3.33</v>
      </c>
      <c r="G373" s="62" t="s">
        <v>15</v>
      </c>
      <c r="H373" s="5" t="s">
        <v>16</v>
      </c>
      <c r="I373" s="1">
        <v>42</v>
      </c>
      <c r="J373" s="6">
        <v>8.26</v>
      </c>
      <c r="K373" s="7">
        <v>0.65</v>
      </c>
      <c r="L373" s="8">
        <v>5</v>
      </c>
      <c r="M373" s="8">
        <v>50</v>
      </c>
      <c r="N373" s="9">
        <v>120</v>
      </c>
      <c r="O373" s="23">
        <f t="shared" si="6"/>
        <v>6000</v>
      </c>
      <c r="P373" s="36" t="s">
        <v>1485</v>
      </c>
      <c r="Q373" s="37" t="s">
        <v>1486</v>
      </c>
      <c r="R373" s="32" t="s">
        <v>3239</v>
      </c>
    </row>
    <row r="374" spans="1:18" x14ac:dyDescent="0.3">
      <c r="A374" s="3" t="s">
        <v>1487</v>
      </c>
      <c r="B374" s="28" t="s">
        <v>1488</v>
      </c>
      <c r="C374" s="4" t="s">
        <v>1464</v>
      </c>
      <c r="D374" s="4" t="s">
        <v>833</v>
      </c>
      <c r="E374" s="22" t="s">
        <v>45</v>
      </c>
      <c r="F374" s="69">
        <v>4.37</v>
      </c>
      <c r="G374" s="62" t="s">
        <v>15</v>
      </c>
      <c r="H374" s="5" t="s">
        <v>16</v>
      </c>
      <c r="I374" s="1">
        <v>42</v>
      </c>
      <c r="J374" s="6">
        <v>6.15</v>
      </c>
      <c r="K374" s="7">
        <v>0.5</v>
      </c>
      <c r="L374" s="8">
        <v>5</v>
      </c>
      <c r="M374" s="8">
        <v>25</v>
      </c>
      <c r="N374" s="9">
        <v>150</v>
      </c>
      <c r="O374" s="23">
        <f t="shared" si="6"/>
        <v>3750</v>
      </c>
      <c r="P374" s="36" t="s">
        <v>1489</v>
      </c>
      <c r="Q374" s="37" t="s">
        <v>1490</v>
      </c>
      <c r="R374" s="32" t="s">
        <v>3240</v>
      </c>
    </row>
    <row r="375" spans="1:18" x14ac:dyDescent="0.3">
      <c r="A375" s="3" t="s">
        <v>1491</v>
      </c>
      <c r="B375" s="28" t="s">
        <v>1492</v>
      </c>
      <c r="C375" s="4" t="s">
        <v>1464</v>
      </c>
      <c r="D375" s="4" t="s">
        <v>833</v>
      </c>
      <c r="E375" s="22" t="s">
        <v>49</v>
      </c>
      <c r="F375" s="69">
        <v>12.89</v>
      </c>
      <c r="G375" s="62" t="s">
        <v>15</v>
      </c>
      <c r="H375" s="5" t="s">
        <v>16</v>
      </c>
      <c r="I375" s="1">
        <v>42</v>
      </c>
      <c r="J375" s="6">
        <v>9.57</v>
      </c>
      <c r="K375" s="7">
        <v>0.65</v>
      </c>
      <c r="L375" s="8"/>
      <c r="M375" s="8">
        <v>25</v>
      </c>
      <c r="N375" s="9">
        <v>120</v>
      </c>
      <c r="O375" s="23">
        <f t="shared" si="6"/>
        <v>3000</v>
      </c>
      <c r="P375" s="36" t="s">
        <v>1493</v>
      </c>
      <c r="Q375" s="29"/>
      <c r="R375" s="32" t="s">
        <v>3241</v>
      </c>
    </row>
    <row r="376" spans="1:18" x14ac:dyDescent="0.3">
      <c r="A376" s="3" t="s">
        <v>1494</v>
      </c>
      <c r="B376" s="28" t="s">
        <v>1495</v>
      </c>
      <c r="C376" s="4" t="s">
        <v>1464</v>
      </c>
      <c r="D376" s="4" t="s">
        <v>833</v>
      </c>
      <c r="E376" s="22" t="s">
        <v>53</v>
      </c>
      <c r="F376" s="69">
        <v>18.87</v>
      </c>
      <c r="G376" s="62" t="s">
        <v>15</v>
      </c>
      <c r="H376" s="5" t="s">
        <v>16</v>
      </c>
      <c r="I376" s="1">
        <v>42</v>
      </c>
      <c r="J376" s="6">
        <v>11</v>
      </c>
      <c r="K376" s="7">
        <v>0.65</v>
      </c>
      <c r="L376" s="8"/>
      <c r="M376" s="8">
        <v>16</v>
      </c>
      <c r="N376" s="9">
        <v>120</v>
      </c>
      <c r="O376" s="23">
        <f t="shared" si="6"/>
        <v>1920</v>
      </c>
      <c r="P376" s="36" t="s">
        <v>1496</v>
      </c>
      <c r="Q376" s="29"/>
      <c r="R376" s="32" t="s">
        <v>3242</v>
      </c>
    </row>
    <row r="377" spans="1:18" x14ac:dyDescent="0.3">
      <c r="A377" s="3" t="s">
        <v>1497</v>
      </c>
      <c r="B377" s="28" t="s">
        <v>1498</v>
      </c>
      <c r="C377" s="4" t="s">
        <v>1464</v>
      </c>
      <c r="D377" s="4" t="s">
        <v>833</v>
      </c>
      <c r="E377" s="22" t="s">
        <v>57</v>
      </c>
      <c r="F377" s="69">
        <v>24.08</v>
      </c>
      <c r="G377" s="62" t="s">
        <v>15</v>
      </c>
      <c r="H377" s="5" t="s">
        <v>16</v>
      </c>
      <c r="I377" s="1">
        <v>42</v>
      </c>
      <c r="J377" s="6">
        <v>10.46</v>
      </c>
      <c r="K377" s="7">
        <v>0.8</v>
      </c>
      <c r="L377" s="8"/>
      <c r="M377" s="8">
        <v>12</v>
      </c>
      <c r="N377" s="9">
        <v>90</v>
      </c>
      <c r="O377" s="23">
        <f t="shared" si="6"/>
        <v>1080</v>
      </c>
      <c r="P377" s="36" t="s">
        <v>1499</v>
      </c>
      <c r="Q377" s="29"/>
      <c r="R377" s="32" t="s">
        <v>3243</v>
      </c>
    </row>
    <row r="378" spans="1:18" x14ac:dyDescent="0.3">
      <c r="A378" s="3" t="s">
        <v>1500</v>
      </c>
      <c r="B378" s="28" t="s">
        <v>1501</v>
      </c>
      <c r="C378" s="4" t="s">
        <v>1464</v>
      </c>
      <c r="D378" s="4" t="s">
        <v>833</v>
      </c>
      <c r="E378" s="22" t="s">
        <v>65</v>
      </c>
      <c r="F378" s="69">
        <v>62.73</v>
      </c>
      <c r="G378" s="62" t="s">
        <v>15</v>
      </c>
      <c r="H378" s="5" t="s">
        <v>16</v>
      </c>
      <c r="I378" s="1">
        <v>42</v>
      </c>
      <c r="J378" s="6">
        <v>8.7100000000000009</v>
      </c>
      <c r="K378" s="7">
        <v>0.65</v>
      </c>
      <c r="L378" s="8"/>
      <c r="M378" s="8">
        <v>3</v>
      </c>
      <c r="N378" s="9">
        <v>120</v>
      </c>
      <c r="O378" s="23">
        <f t="shared" si="6"/>
        <v>360</v>
      </c>
      <c r="P378" s="36" t="s">
        <v>1502</v>
      </c>
      <c r="Q378" s="29"/>
      <c r="R378" s="32" t="s">
        <v>3244</v>
      </c>
    </row>
    <row r="379" spans="1:18" x14ac:dyDescent="0.3">
      <c r="A379" s="3" t="s">
        <v>1503</v>
      </c>
      <c r="B379" s="28" t="s">
        <v>1504</v>
      </c>
      <c r="C379" s="4" t="s">
        <v>1464</v>
      </c>
      <c r="D379" s="4" t="s">
        <v>833</v>
      </c>
      <c r="E379" s="22" t="s">
        <v>69</v>
      </c>
      <c r="F379" s="69">
        <v>285.12</v>
      </c>
      <c r="G379" s="62" t="s">
        <v>15</v>
      </c>
      <c r="H379" s="5" t="s">
        <v>16</v>
      </c>
      <c r="I379" s="1">
        <v>42</v>
      </c>
      <c r="J379" s="6">
        <v>23.91</v>
      </c>
      <c r="K379" s="7">
        <v>2.65</v>
      </c>
      <c r="L379" s="8"/>
      <c r="M379" s="8">
        <v>4</v>
      </c>
      <c r="N379" s="9">
        <v>18</v>
      </c>
      <c r="O379" s="23">
        <f t="shared" si="6"/>
        <v>72</v>
      </c>
      <c r="P379" s="36" t="s">
        <v>1505</v>
      </c>
      <c r="Q379" s="29"/>
      <c r="R379" s="32" t="s">
        <v>3245</v>
      </c>
    </row>
    <row r="380" spans="1:18" x14ac:dyDescent="0.3">
      <c r="A380" s="3" t="s">
        <v>1506</v>
      </c>
      <c r="B380" s="28" t="s">
        <v>1507</v>
      </c>
      <c r="C380" s="4" t="s">
        <v>1508</v>
      </c>
      <c r="D380" s="4" t="s">
        <v>833</v>
      </c>
      <c r="E380" s="22" t="s">
        <v>1509</v>
      </c>
      <c r="F380" s="69">
        <v>6.12</v>
      </c>
      <c r="G380" s="62" t="s">
        <v>15</v>
      </c>
      <c r="H380" s="5" t="s">
        <v>16</v>
      </c>
      <c r="I380" s="1">
        <v>43</v>
      </c>
      <c r="J380" s="6">
        <v>6.89</v>
      </c>
      <c r="K380" s="7">
        <v>0.5</v>
      </c>
      <c r="L380" s="8">
        <v>10</v>
      </c>
      <c r="M380" s="8">
        <v>250</v>
      </c>
      <c r="N380" s="9">
        <v>150</v>
      </c>
      <c r="O380" s="23">
        <f t="shared" si="6"/>
        <v>37500</v>
      </c>
      <c r="P380" s="36" t="s">
        <v>1510</v>
      </c>
      <c r="Q380" s="31" t="s">
        <v>1511</v>
      </c>
      <c r="R380" s="32" t="s">
        <v>3246</v>
      </c>
    </row>
    <row r="381" spans="1:18" x14ac:dyDescent="0.3">
      <c r="A381" s="3" t="s">
        <v>1512</v>
      </c>
      <c r="B381" s="28" t="s">
        <v>1513</v>
      </c>
      <c r="C381" s="4" t="s">
        <v>1508</v>
      </c>
      <c r="D381" s="4" t="s">
        <v>833</v>
      </c>
      <c r="E381" s="22" t="s">
        <v>1514</v>
      </c>
      <c r="F381" s="69">
        <v>6.12</v>
      </c>
      <c r="G381" s="62" t="s">
        <v>15</v>
      </c>
      <c r="H381" s="5" t="s">
        <v>16</v>
      </c>
      <c r="I381" s="1">
        <v>43</v>
      </c>
      <c r="J381" s="6">
        <v>12.34</v>
      </c>
      <c r="K381" s="7">
        <v>0.5</v>
      </c>
      <c r="L381" s="8">
        <v>10</v>
      </c>
      <c r="M381" s="8">
        <v>250</v>
      </c>
      <c r="N381" s="9">
        <v>150</v>
      </c>
      <c r="O381" s="23">
        <f t="shared" si="6"/>
        <v>37500</v>
      </c>
      <c r="P381" s="36" t="s">
        <v>1515</v>
      </c>
      <c r="Q381" s="31" t="s">
        <v>1516</v>
      </c>
      <c r="R381" s="32" t="s">
        <v>3247</v>
      </c>
    </row>
    <row r="382" spans="1:18" x14ac:dyDescent="0.3">
      <c r="A382" s="3" t="s">
        <v>1517</v>
      </c>
      <c r="B382" s="28" t="s">
        <v>1518</v>
      </c>
      <c r="C382" s="4" t="s">
        <v>1508</v>
      </c>
      <c r="D382" s="4" t="s">
        <v>833</v>
      </c>
      <c r="E382" s="22" t="s">
        <v>1519</v>
      </c>
      <c r="F382" s="69">
        <v>6.12</v>
      </c>
      <c r="G382" s="62" t="s">
        <v>15</v>
      </c>
      <c r="H382" s="5" t="s">
        <v>16</v>
      </c>
      <c r="I382" s="1">
        <v>43</v>
      </c>
      <c r="J382" s="6">
        <v>6.38</v>
      </c>
      <c r="K382" s="7">
        <v>0.5</v>
      </c>
      <c r="L382" s="8">
        <v>10</v>
      </c>
      <c r="M382" s="8">
        <v>250</v>
      </c>
      <c r="N382" s="9">
        <v>150</v>
      </c>
      <c r="O382" s="23">
        <f t="shared" si="6"/>
        <v>37500</v>
      </c>
      <c r="P382" s="36" t="s">
        <v>1520</v>
      </c>
      <c r="Q382" s="31" t="s">
        <v>1521</v>
      </c>
      <c r="R382" s="32" t="s">
        <v>3248</v>
      </c>
    </row>
    <row r="383" spans="1:18" x14ac:dyDescent="0.3">
      <c r="A383" s="3" t="s">
        <v>1522</v>
      </c>
      <c r="B383" s="28" t="s">
        <v>1523</v>
      </c>
      <c r="C383" s="4" t="s">
        <v>1508</v>
      </c>
      <c r="D383" s="4" t="s">
        <v>833</v>
      </c>
      <c r="E383" s="22" t="s">
        <v>1519</v>
      </c>
      <c r="F383" s="69">
        <v>6.12</v>
      </c>
      <c r="G383" s="62" t="s">
        <v>15</v>
      </c>
      <c r="H383" s="5" t="s">
        <v>16</v>
      </c>
      <c r="I383" s="1">
        <v>43</v>
      </c>
      <c r="J383" s="6">
        <v>10.68</v>
      </c>
      <c r="K383" s="7">
        <v>0.65</v>
      </c>
      <c r="L383" s="8">
        <v>10</v>
      </c>
      <c r="M383" s="8">
        <v>250</v>
      </c>
      <c r="N383" s="9">
        <v>120</v>
      </c>
      <c r="O383" s="23">
        <f t="shared" si="6"/>
        <v>30000</v>
      </c>
      <c r="P383" s="36" t="s">
        <v>1524</v>
      </c>
      <c r="Q383" s="31" t="s">
        <v>1525</v>
      </c>
      <c r="R383" s="32" t="s">
        <v>3249</v>
      </c>
    </row>
    <row r="384" spans="1:18" x14ac:dyDescent="0.3">
      <c r="A384" s="3" t="s">
        <v>1526</v>
      </c>
      <c r="B384" s="28" t="s">
        <v>1527</v>
      </c>
      <c r="C384" s="4" t="s">
        <v>1508</v>
      </c>
      <c r="D384" s="4" t="s">
        <v>833</v>
      </c>
      <c r="E384" s="22" t="s">
        <v>1411</v>
      </c>
      <c r="F384" s="69">
        <v>6.12</v>
      </c>
      <c r="G384" s="62" t="s">
        <v>15</v>
      </c>
      <c r="H384" s="5" t="s">
        <v>16</v>
      </c>
      <c r="I384" s="1">
        <v>43</v>
      </c>
      <c r="J384" s="6">
        <v>9.82</v>
      </c>
      <c r="K384" s="7">
        <v>0.5</v>
      </c>
      <c r="L384" s="8">
        <v>10</v>
      </c>
      <c r="M384" s="8">
        <v>250</v>
      </c>
      <c r="N384" s="9">
        <v>150</v>
      </c>
      <c r="O384" s="23">
        <f t="shared" si="6"/>
        <v>37500</v>
      </c>
      <c r="P384" s="36" t="s">
        <v>1528</v>
      </c>
      <c r="Q384" s="31" t="s">
        <v>1529</v>
      </c>
      <c r="R384" s="32" t="s">
        <v>3250</v>
      </c>
    </row>
    <row r="385" spans="1:18" x14ac:dyDescent="0.3">
      <c r="A385" s="3" t="s">
        <v>1530</v>
      </c>
      <c r="B385" s="28" t="s">
        <v>1531</v>
      </c>
      <c r="C385" s="4" t="s">
        <v>1508</v>
      </c>
      <c r="D385" s="4" t="s">
        <v>833</v>
      </c>
      <c r="E385" s="22" t="s">
        <v>1416</v>
      </c>
      <c r="F385" s="69">
        <v>2.04</v>
      </c>
      <c r="G385" s="62" t="s">
        <v>15</v>
      </c>
      <c r="H385" s="5" t="s">
        <v>16</v>
      </c>
      <c r="I385" s="1">
        <v>43</v>
      </c>
      <c r="J385" s="6">
        <v>7.92</v>
      </c>
      <c r="K385" s="7">
        <v>0.5</v>
      </c>
      <c r="L385" s="8">
        <v>10</v>
      </c>
      <c r="M385" s="8">
        <v>250</v>
      </c>
      <c r="N385" s="9">
        <v>150</v>
      </c>
      <c r="O385" s="23">
        <f t="shared" si="6"/>
        <v>37500</v>
      </c>
      <c r="P385" s="36" t="s">
        <v>1532</v>
      </c>
      <c r="Q385" s="31" t="s">
        <v>1533</v>
      </c>
      <c r="R385" s="32" t="s">
        <v>3251</v>
      </c>
    </row>
    <row r="386" spans="1:18" x14ac:dyDescent="0.3">
      <c r="A386" s="3" t="s">
        <v>1534</v>
      </c>
      <c r="B386" s="28" t="s">
        <v>1535</v>
      </c>
      <c r="C386" s="4" t="s">
        <v>1508</v>
      </c>
      <c r="D386" s="4" t="s">
        <v>833</v>
      </c>
      <c r="E386" s="22" t="s">
        <v>811</v>
      </c>
      <c r="F386" s="69">
        <v>2.04</v>
      </c>
      <c r="G386" s="62" t="s">
        <v>15</v>
      </c>
      <c r="H386" s="5" t="s">
        <v>16</v>
      </c>
      <c r="I386" s="1">
        <v>43</v>
      </c>
      <c r="J386" s="6">
        <v>12.14</v>
      </c>
      <c r="K386" s="7">
        <v>0.8</v>
      </c>
      <c r="L386" s="8">
        <v>10</v>
      </c>
      <c r="M386" s="8">
        <v>250</v>
      </c>
      <c r="N386" s="9">
        <v>90</v>
      </c>
      <c r="O386" s="23">
        <f t="shared" si="6"/>
        <v>22500</v>
      </c>
      <c r="P386" s="36" t="s">
        <v>1536</v>
      </c>
      <c r="Q386" s="37" t="s">
        <v>1537</v>
      </c>
      <c r="R386" s="32" t="s">
        <v>3252</v>
      </c>
    </row>
    <row r="387" spans="1:18" x14ac:dyDescent="0.3">
      <c r="A387" s="3" t="s">
        <v>1538</v>
      </c>
      <c r="B387" s="28" t="s">
        <v>1539</v>
      </c>
      <c r="C387" s="4" t="s">
        <v>1508</v>
      </c>
      <c r="D387" s="4" t="s">
        <v>833</v>
      </c>
      <c r="E387" s="22" t="s">
        <v>1540</v>
      </c>
      <c r="F387" s="69">
        <v>6.63</v>
      </c>
      <c r="G387" s="62" t="s">
        <v>15</v>
      </c>
      <c r="H387" s="5" t="s">
        <v>16</v>
      </c>
      <c r="I387" s="1">
        <v>43</v>
      </c>
      <c r="J387" s="6">
        <v>10.73</v>
      </c>
      <c r="K387" s="7">
        <v>0.65</v>
      </c>
      <c r="L387" s="8">
        <v>10</v>
      </c>
      <c r="M387" s="8">
        <v>100</v>
      </c>
      <c r="N387" s="9">
        <v>120</v>
      </c>
      <c r="O387" s="23">
        <f t="shared" si="6"/>
        <v>12000</v>
      </c>
      <c r="P387" s="36" t="s">
        <v>1541</v>
      </c>
      <c r="Q387" s="37" t="s">
        <v>1542</v>
      </c>
      <c r="R387" s="32" t="s">
        <v>3253</v>
      </c>
    </row>
    <row r="388" spans="1:18" x14ac:dyDescent="0.3">
      <c r="A388" s="3" t="s">
        <v>1543</v>
      </c>
      <c r="B388" s="28" t="s">
        <v>1544</v>
      </c>
      <c r="C388" s="4" t="s">
        <v>1508</v>
      </c>
      <c r="D388" s="4" t="s">
        <v>833</v>
      </c>
      <c r="E388" s="22" t="s">
        <v>1545</v>
      </c>
      <c r="F388" s="69">
        <v>5.41</v>
      </c>
      <c r="G388" s="62" t="s">
        <v>15</v>
      </c>
      <c r="H388" s="5" t="s">
        <v>16</v>
      </c>
      <c r="I388" s="1">
        <v>43</v>
      </c>
      <c r="J388" s="6">
        <v>14.69</v>
      </c>
      <c r="K388" s="7">
        <v>0.5</v>
      </c>
      <c r="L388" s="8">
        <v>10</v>
      </c>
      <c r="M388" s="8">
        <v>250</v>
      </c>
      <c r="N388" s="9">
        <v>150</v>
      </c>
      <c r="O388" s="23">
        <f t="shared" si="6"/>
        <v>37500</v>
      </c>
      <c r="P388" s="36" t="s">
        <v>1546</v>
      </c>
      <c r="Q388" s="31" t="s">
        <v>1547</v>
      </c>
      <c r="R388" s="32" t="s">
        <v>3254</v>
      </c>
    </row>
    <row r="389" spans="1:18" x14ac:dyDescent="0.3">
      <c r="A389" s="3" t="s">
        <v>1548</v>
      </c>
      <c r="B389" s="28" t="s">
        <v>1549</v>
      </c>
      <c r="C389" s="4" t="s">
        <v>1508</v>
      </c>
      <c r="D389" s="4" t="s">
        <v>833</v>
      </c>
      <c r="E389" s="22" t="s">
        <v>1550</v>
      </c>
      <c r="F389" s="69">
        <v>5.41</v>
      </c>
      <c r="G389" s="62" t="s">
        <v>15</v>
      </c>
      <c r="H389" s="5" t="s">
        <v>16</v>
      </c>
      <c r="I389" s="1">
        <v>43</v>
      </c>
      <c r="J389" s="6">
        <v>12.93</v>
      </c>
      <c r="K389" s="7">
        <v>0.5</v>
      </c>
      <c r="L389" s="8">
        <v>10</v>
      </c>
      <c r="M389" s="8">
        <v>250</v>
      </c>
      <c r="N389" s="9">
        <v>150</v>
      </c>
      <c r="O389" s="23">
        <f t="shared" si="6"/>
        <v>37500</v>
      </c>
      <c r="P389" s="36" t="s">
        <v>1551</v>
      </c>
      <c r="Q389" s="31" t="s">
        <v>1552</v>
      </c>
      <c r="R389" s="32" t="s">
        <v>3255</v>
      </c>
    </row>
    <row r="390" spans="1:18" x14ac:dyDescent="0.3">
      <c r="A390" s="3" t="s">
        <v>1553</v>
      </c>
      <c r="B390" s="28" t="s">
        <v>1554</v>
      </c>
      <c r="C390" s="4" t="s">
        <v>1508</v>
      </c>
      <c r="D390" s="4" t="s">
        <v>833</v>
      </c>
      <c r="E390" s="22" t="s">
        <v>680</v>
      </c>
      <c r="F390" s="69">
        <v>1.89</v>
      </c>
      <c r="G390" s="62" t="s">
        <v>15</v>
      </c>
      <c r="H390" s="5" t="s">
        <v>16</v>
      </c>
      <c r="I390" s="1">
        <v>43</v>
      </c>
      <c r="J390" s="6">
        <v>11.4</v>
      </c>
      <c r="K390" s="7">
        <v>0.65</v>
      </c>
      <c r="L390" s="8">
        <v>10</v>
      </c>
      <c r="M390" s="8">
        <v>250</v>
      </c>
      <c r="N390" s="9">
        <v>120</v>
      </c>
      <c r="O390" s="23">
        <f t="shared" si="6"/>
        <v>30000</v>
      </c>
      <c r="P390" s="36" t="s">
        <v>1555</v>
      </c>
      <c r="Q390" s="37" t="s">
        <v>1556</v>
      </c>
      <c r="R390" s="32" t="s">
        <v>3256</v>
      </c>
    </row>
    <row r="391" spans="1:18" x14ac:dyDescent="0.3">
      <c r="A391" s="3" t="s">
        <v>1557</v>
      </c>
      <c r="B391" s="28" t="s">
        <v>1558</v>
      </c>
      <c r="C391" s="4" t="s">
        <v>1508</v>
      </c>
      <c r="D391" s="4" t="s">
        <v>833</v>
      </c>
      <c r="E391" s="22" t="s">
        <v>820</v>
      </c>
      <c r="F391" s="69">
        <v>2.91</v>
      </c>
      <c r="G391" s="62" t="s">
        <v>15</v>
      </c>
      <c r="H391" s="5" t="s">
        <v>16</v>
      </c>
      <c r="I391" s="1">
        <v>43</v>
      </c>
      <c r="J391" s="6">
        <v>8.5</v>
      </c>
      <c r="K391" s="7">
        <v>0.65</v>
      </c>
      <c r="L391" s="8">
        <v>10</v>
      </c>
      <c r="M391" s="8">
        <v>100</v>
      </c>
      <c r="N391" s="9">
        <v>120</v>
      </c>
      <c r="O391" s="23">
        <f t="shared" si="6"/>
        <v>12000</v>
      </c>
      <c r="P391" s="36" t="s">
        <v>1559</v>
      </c>
      <c r="Q391" s="37" t="s">
        <v>1560</v>
      </c>
      <c r="R391" s="32" t="s">
        <v>3257</v>
      </c>
    </row>
    <row r="392" spans="1:18" x14ac:dyDescent="0.3">
      <c r="A392" s="3" t="s">
        <v>1561</v>
      </c>
      <c r="B392" s="28" t="s">
        <v>1562</v>
      </c>
      <c r="C392" s="4" t="s">
        <v>1508</v>
      </c>
      <c r="D392" s="4" t="s">
        <v>833</v>
      </c>
      <c r="E392" s="22" t="s">
        <v>1563</v>
      </c>
      <c r="F392" s="69">
        <v>4.88</v>
      </c>
      <c r="G392" s="62" t="s">
        <v>15</v>
      </c>
      <c r="H392" s="5" t="s">
        <v>16</v>
      </c>
      <c r="I392" s="1">
        <v>43</v>
      </c>
      <c r="J392" s="6">
        <v>12.76</v>
      </c>
      <c r="K392" s="7">
        <v>0.8</v>
      </c>
      <c r="L392" s="8">
        <v>10</v>
      </c>
      <c r="M392" s="8">
        <v>100</v>
      </c>
      <c r="N392" s="9">
        <v>90</v>
      </c>
      <c r="O392" s="23">
        <f t="shared" si="6"/>
        <v>9000</v>
      </c>
      <c r="P392" s="36" t="s">
        <v>1564</v>
      </c>
      <c r="Q392" s="37" t="s">
        <v>1565</v>
      </c>
      <c r="R392" s="32" t="s">
        <v>3258</v>
      </c>
    </row>
    <row r="393" spans="1:18" x14ac:dyDescent="0.3">
      <c r="A393" s="3" t="s">
        <v>1566</v>
      </c>
      <c r="B393" s="28" t="s">
        <v>1567</v>
      </c>
      <c r="C393" s="4" t="s">
        <v>1508</v>
      </c>
      <c r="D393" s="4" t="s">
        <v>833</v>
      </c>
      <c r="E393" s="22" t="s">
        <v>685</v>
      </c>
      <c r="F393" s="69">
        <v>5.41</v>
      </c>
      <c r="G393" s="62" t="s">
        <v>15</v>
      </c>
      <c r="H393" s="5" t="s">
        <v>16</v>
      </c>
      <c r="I393" s="1">
        <v>43</v>
      </c>
      <c r="J393" s="6">
        <v>24.58</v>
      </c>
      <c r="K393" s="7">
        <v>0.95</v>
      </c>
      <c r="L393" s="8">
        <v>10</v>
      </c>
      <c r="M393" s="8">
        <v>250</v>
      </c>
      <c r="N393" s="9">
        <v>75</v>
      </c>
      <c r="O393" s="23">
        <f t="shared" si="6"/>
        <v>18750</v>
      </c>
      <c r="P393" s="36" t="s">
        <v>1568</v>
      </c>
      <c r="Q393" s="31" t="s">
        <v>1569</v>
      </c>
      <c r="R393" s="32" t="s">
        <v>3259</v>
      </c>
    </row>
    <row r="394" spans="1:18" x14ac:dyDescent="0.3">
      <c r="A394" s="3" t="s">
        <v>1570</v>
      </c>
      <c r="B394" s="28" t="s">
        <v>1571</v>
      </c>
      <c r="C394" s="4" t="s">
        <v>1508</v>
      </c>
      <c r="D394" s="4" t="s">
        <v>833</v>
      </c>
      <c r="E394" s="22" t="s">
        <v>690</v>
      </c>
      <c r="F394" s="69">
        <v>6.27</v>
      </c>
      <c r="G394" s="62" t="s">
        <v>15</v>
      </c>
      <c r="H394" s="5" t="s">
        <v>16</v>
      </c>
      <c r="I394" s="1">
        <v>43</v>
      </c>
      <c r="J394" s="6">
        <v>13.25</v>
      </c>
      <c r="K394" s="7">
        <v>0.8</v>
      </c>
      <c r="L394" s="8">
        <v>10</v>
      </c>
      <c r="M394" s="8">
        <v>200</v>
      </c>
      <c r="N394" s="9">
        <v>90</v>
      </c>
      <c r="O394" s="23">
        <f t="shared" si="6"/>
        <v>18000</v>
      </c>
      <c r="P394" s="36" t="s">
        <v>1572</v>
      </c>
      <c r="Q394" s="37" t="s">
        <v>1573</v>
      </c>
      <c r="R394" s="32" t="s">
        <v>3260</v>
      </c>
    </row>
    <row r="395" spans="1:18" x14ac:dyDescent="0.3">
      <c r="A395" s="3" t="s">
        <v>1574</v>
      </c>
      <c r="B395" s="28" t="s">
        <v>1575</v>
      </c>
      <c r="C395" s="4" t="s">
        <v>1508</v>
      </c>
      <c r="D395" s="4" t="s">
        <v>833</v>
      </c>
      <c r="E395" s="22" t="s">
        <v>690</v>
      </c>
      <c r="F395" s="69">
        <v>6.27</v>
      </c>
      <c r="G395" s="62" t="s">
        <v>15</v>
      </c>
      <c r="H395" s="5" t="s">
        <v>16</v>
      </c>
      <c r="I395" s="1">
        <v>43</v>
      </c>
      <c r="J395" s="6">
        <v>19.559999999999999</v>
      </c>
      <c r="K395" s="7">
        <v>0.95</v>
      </c>
      <c r="L395" s="8">
        <v>10</v>
      </c>
      <c r="M395" s="8">
        <v>250</v>
      </c>
      <c r="N395" s="9">
        <v>75</v>
      </c>
      <c r="O395" s="23">
        <f t="shared" si="6"/>
        <v>18750</v>
      </c>
      <c r="P395" s="36" t="s">
        <v>1576</v>
      </c>
      <c r="Q395" s="31" t="s">
        <v>1577</v>
      </c>
      <c r="R395" s="32" t="s">
        <v>3261</v>
      </c>
    </row>
    <row r="396" spans="1:18" x14ac:dyDescent="0.3">
      <c r="A396" s="3" t="s">
        <v>1578</v>
      </c>
      <c r="B396" s="28" t="s">
        <v>1579</v>
      </c>
      <c r="C396" s="4" t="s">
        <v>1508</v>
      </c>
      <c r="D396" s="4" t="s">
        <v>833</v>
      </c>
      <c r="E396" s="22" t="s">
        <v>1441</v>
      </c>
      <c r="F396" s="69">
        <v>6.8</v>
      </c>
      <c r="G396" s="62" t="s">
        <v>15</v>
      </c>
      <c r="H396" s="5" t="s">
        <v>16</v>
      </c>
      <c r="I396" s="1">
        <v>43</v>
      </c>
      <c r="J396" s="6">
        <v>6.87</v>
      </c>
      <c r="K396" s="7">
        <v>0.5</v>
      </c>
      <c r="L396" s="8">
        <v>5</v>
      </c>
      <c r="M396" s="8">
        <v>50</v>
      </c>
      <c r="N396" s="9">
        <v>150</v>
      </c>
      <c r="O396" s="23">
        <f t="shared" si="6"/>
        <v>7500</v>
      </c>
      <c r="P396" s="36" t="s">
        <v>1580</v>
      </c>
      <c r="Q396" s="37" t="s">
        <v>1581</v>
      </c>
      <c r="R396" s="32" t="s">
        <v>3262</v>
      </c>
    </row>
    <row r="397" spans="1:18" x14ac:dyDescent="0.3">
      <c r="A397" s="3" t="s">
        <v>1582</v>
      </c>
      <c r="B397" s="28" t="s">
        <v>1583</v>
      </c>
      <c r="C397" s="4" t="s">
        <v>1508</v>
      </c>
      <c r="D397" s="4" t="s">
        <v>833</v>
      </c>
      <c r="E397" s="22" t="s">
        <v>695</v>
      </c>
      <c r="F397" s="69">
        <v>7.68</v>
      </c>
      <c r="G397" s="62" t="s">
        <v>15</v>
      </c>
      <c r="H397" s="5" t="s">
        <v>16</v>
      </c>
      <c r="I397" s="1">
        <v>43</v>
      </c>
      <c r="J397" s="6">
        <v>13.2</v>
      </c>
      <c r="K397" s="7">
        <v>0.8</v>
      </c>
      <c r="L397" s="8">
        <v>5</v>
      </c>
      <c r="M397" s="8">
        <v>100</v>
      </c>
      <c r="N397" s="9">
        <v>90</v>
      </c>
      <c r="O397" s="23">
        <f t="shared" si="6"/>
        <v>9000</v>
      </c>
      <c r="P397" s="36" t="s">
        <v>1584</v>
      </c>
      <c r="Q397" s="37" t="s">
        <v>1585</v>
      </c>
      <c r="R397" s="32" t="s">
        <v>3263</v>
      </c>
    </row>
    <row r="398" spans="1:18" x14ac:dyDescent="0.3">
      <c r="A398" s="3" t="s">
        <v>1586</v>
      </c>
      <c r="B398" s="28" t="s">
        <v>1583</v>
      </c>
      <c r="C398" s="4" t="s">
        <v>1508</v>
      </c>
      <c r="D398" s="4" t="s">
        <v>833</v>
      </c>
      <c r="E398" s="22" t="s">
        <v>695</v>
      </c>
      <c r="F398" s="69">
        <v>7.68</v>
      </c>
      <c r="G398" s="62" t="s">
        <v>15</v>
      </c>
      <c r="H398" s="5" t="s">
        <v>16</v>
      </c>
      <c r="I398" s="1">
        <v>43</v>
      </c>
      <c r="J398" s="6">
        <v>13.89</v>
      </c>
      <c r="K398" s="7">
        <v>0.8</v>
      </c>
      <c r="L398" s="8">
        <v>5</v>
      </c>
      <c r="M398" s="8">
        <v>125</v>
      </c>
      <c r="N398" s="9">
        <v>90</v>
      </c>
      <c r="O398" s="23">
        <f t="shared" si="6"/>
        <v>11250</v>
      </c>
      <c r="P398" s="36" t="s">
        <v>1587</v>
      </c>
      <c r="Q398" s="31" t="s">
        <v>1588</v>
      </c>
      <c r="R398" s="32" t="s">
        <v>3264</v>
      </c>
    </row>
    <row r="399" spans="1:18" x14ac:dyDescent="0.3">
      <c r="A399" s="3" t="s">
        <v>1589</v>
      </c>
      <c r="B399" s="28" t="s">
        <v>1590</v>
      </c>
      <c r="C399" s="4" t="s">
        <v>1508</v>
      </c>
      <c r="D399" s="4" t="s">
        <v>833</v>
      </c>
      <c r="E399" s="22" t="s">
        <v>1450</v>
      </c>
      <c r="F399" s="69">
        <v>7.68</v>
      </c>
      <c r="G399" s="62" t="s">
        <v>15</v>
      </c>
      <c r="H399" s="5" t="s">
        <v>16</v>
      </c>
      <c r="I399" s="1">
        <v>43</v>
      </c>
      <c r="J399" s="6">
        <v>21.5</v>
      </c>
      <c r="K399" s="7">
        <v>1.25</v>
      </c>
      <c r="L399" s="8">
        <v>5</v>
      </c>
      <c r="M399" s="8">
        <v>125</v>
      </c>
      <c r="N399" s="9">
        <v>60</v>
      </c>
      <c r="O399" s="23">
        <f t="shared" si="6"/>
        <v>7500</v>
      </c>
      <c r="P399" s="36" t="s">
        <v>1591</v>
      </c>
      <c r="Q399" s="37" t="s">
        <v>1592</v>
      </c>
      <c r="R399" s="32" t="s">
        <v>3265</v>
      </c>
    </row>
    <row r="400" spans="1:18" x14ac:dyDescent="0.3">
      <c r="A400" s="3" t="s">
        <v>1593</v>
      </c>
      <c r="B400" s="28" t="s">
        <v>1594</v>
      </c>
      <c r="C400" s="4" t="s">
        <v>1508</v>
      </c>
      <c r="D400" s="4" t="s">
        <v>833</v>
      </c>
      <c r="E400" s="22" t="s">
        <v>1595</v>
      </c>
      <c r="F400" s="69">
        <v>8.99</v>
      </c>
      <c r="G400" s="62" t="s">
        <v>15</v>
      </c>
      <c r="H400" s="5" t="s">
        <v>16</v>
      </c>
      <c r="I400" s="1">
        <v>43</v>
      </c>
      <c r="J400" s="6">
        <v>13.69</v>
      </c>
      <c r="K400" s="7">
        <v>0.65</v>
      </c>
      <c r="L400" s="8">
        <v>5</v>
      </c>
      <c r="M400" s="8">
        <v>125</v>
      </c>
      <c r="N400" s="9">
        <v>120</v>
      </c>
      <c r="O400" s="23">
        <f t="shared" si="6"/>
        <v>15000</v>
      </c>
      <c r="P400" s="36" t="s">
        <v>1596</v>
      </c>
      <c r="Q400" s="31" t="s">
        <v>1597</v>
      </c>
      <c r="R400" s="32" t="s">
        <v>3266</v>
      </c>
    </row>
    <row r="401" spans="1:18" x14ac:dyDescent="0.3">
      <c r="A401" s="3" t="s">
        <v>1598</v>
      </c>
      <c r="B401" s="28" t="s">
        <v>1599</v>
      </c>
      <c r="C401" s="4" t="s">
        <v>1508</v>
      </c>
      <c r="D401" s="4" t="s">
        <v>833</v>
      </c>
      <c r="E401" s="22" t="s">
        <v>754</v>
      </c>
      <c r="F401" s="69">
        <v>6.96</v>
      </c>
      <c r="G401" s="62" t="s">
        <v>15</v>
      </c>
      <c r="H401" s="5" t="s">
        <v>16</v>
      </c>
      <c r="I401" s="1">
        <v>43</v>
      </c>
      <c r="J401" s="6">
        <v>12.6</v>
      </c>
      <c r="K401" s="7">
        <v>0.8</v>
      </c>
      <c r="L401" s="8">
        <v>5</v>
      </c>
      <c r="M401" s="8">
        <v>125</v>
      </c>
      <c r="N401" s="9">
        <v>90</v>
      </c>
      <c r="O401" s="23">
        <f t="shared" si="6"/>
        <v>11250</v>
      </c>
      <c r="P401" s="36" t="s">
        <v>1600</v>
      </c>
      <c r="Q401" s="31" t="s">
        <v>1601</v>
      </c>
      <c r="R401" s="32" t="s">
        <v>3267</v>
      </c>
    </row>
    <row r="402" spans="1:18" x14ac:dyDescent="0.3">
      <c r="A402" s="3" t="s">
        <v>1602</v>
      </c>
      <c r="B402" s="28" t="s">
        <v>1603</v>
      </c>
      <c r="C402" s="4" t="s">
        <v>1508</v>
      </c>
      <c r="D402" s="4" t="s">
        <v>833</v>
      </c>
      <c r="E402" s="22" t="s">
        <v>1172</v>
      </c>
      <c r="F402" s="69">
        <v>9.2899999999999991</v>
      </c>
      <c r="G402" s="62" t="s">
        <v>15</v>
      </c>
      <c r="H402" s="5" t="s">
        <v>16</v>
      </c>
      <c r="I402" s="1">
        <v>43</v>
      </c>
      <c r="J402" s="6">
        <v>7.43</v>
      </c>
      <c r="K402" s="7">
        <v>0.65</v>
      </c>
      <c r="L402" s="8">
        <v>5</v>
      </c>
      <c r="M402" s="8">
        <v>50</v>
      </c>
      <c r="N402" s="9">
        <v>120</v>
      </c>
      <c r="O402" s="23">
        <f t="shared" si="6"/>
        <v>6000</v>
      </c>
      <c r="P402" s="36" t="s">
        <v>1604</v>
      </c>
      <c r="Q402" s="37" t="s">
        <v>1605</v>
      </c>
      <c r="R402" s="32" t="s">
        <v>3268</v>
      </c>
    </row>
    <row r="403" spans="1:18" x14ac:dyDescent="0.3">
      <c r="A403" s="48" t="s">
        <v>1606</v>
      </c>
      <c r="B403" s="28" t="s">
        <v>1603</v>
      </c>
      <c r="C403" s="4" t="s">
        <v>1508</v>
      </c>
      <c r="D403" s="4" t="s">
        <v>833</v>
      </c>
      <c r="E403" s="22" t="s">
        <v>1172</v>
      </c>
      <c r="F403" s="69">
        <v>9.2899999999999991</v>
      </c>
      <c r="G403" s="62" t="s">
        <v>15</v>
      </c>
      <c r="H403" s="5" t="s">
        <v>16</v>
      </c>
      <c r="I403" s="1">
        <v>43</v>
      </c>
      <c r="J403" s="6">
        <v>5.0999999999999996</v>
      </c>
      <c r="K403" s="7">
        <v>0.5</v>
      </c>
      <c r="L403" s="8">
        <v>5</v>
      </c>
      <c r="M403" s="8">
        <v>50</v>
      </c>
      <c r="N403" s="9">
        <v>150</v>
      </c>
      <c r="O403" s="23">
        <f t="shared" si="6"/>
        <v>7500</v>
      </c>
      <c r="P403" s="36" t="s">
        <v>1607</v>
      </c>
      <c r="Q403" s="31" t="s">
        <v>1608</v>
      </c>
      <c r="R403" s="32" t="s">
        <v>3269</v>
      </c>
    </row>
    <row r="404" spans="1:18" x14ac:dyDescent="0.3">
      <c r="A404" s="3" t="s">
        <v>1609</v>
      </c>
      <c r="B404" s="28" t="s">
        <v>1610</v>
      </c>
      <c r="C404" s="4" t="s">
        <v>1508</v>
      </c>
      <c r="D404" s="4" t="s">
        <v>833</v>
      </c>
      <c r="E404" s="22" t="s">
        <v>1459</v>
      </c>
      <c r="F404" s="69">
        <v>9.2899999999999991</v>
      </c>
      <c r="G404" s="62" t="s">
        <v>15</v>
      </c>
      <c r="H404" s="5" t="s">
        <v>16</v>
      </c>
      <c r="I404" s="1">
        <v>43</v>
      </c>
      <c r="J404" s="6">
        <v>14.64</v>
      </c>
      <c r="K404" s="7">
        <v>0.95</v>
      </c>
      <c r="L404" s="8">
        <v>5</v>
      </c>
      <c r="M404" s="8">
        <v>50</v>
      </c>
      <c r="N404" s="9">
        <v>75</v>
      </c>
      <c r="O404" s="23">
        <f t="shared" si="6"/>
        <v>3750</v>
      </c>
      <c r="P404" s="36" t="s">
        <v>1611</v>
      </c>
      <c r="Q404" s="37" t="s">
        <v>1612</v>
      </c>
      <c r="R404" s="32" t="s">
        <v>3270</v>
      </c>
    </row>
    <row r="405" spans="1:18" x14ac:dyDescent="0.3">
      <c r="A405" s="3" t="s">
        <v>1613</v>
      </c>
      <c r="B405" s="28" t="s">
        <v>1614</v>
      </c>
      <c r="C405" s="4" t="s">
        <v>1508</v>
      </c>
      <c r="D405" s="4" t="s">
        <v>833</v>
      </c>
      <c r="E405" s="22" t="s">
        <v>1615</v>
      </c>
      <c r="F405" s="69">
        <v>10.59</v>
      </c>
      <c r="G405" s="62" t="s">
        <v>15</v>
      </c>
      <c r="H405" s="5" t="s">
        <v>16</v>
      </c>
      <c r="I405" s="1">
        <v>43</v>
      </c>
      <c r="J405" s="6">
        <v>10.55</v>
      </c>
      <c r="K405" s="7">
        <v>0.5</v>
      </c>
      <c r="L405" s="8">
        <v>5</v>
      </c>
      <c r="M405" s="8">
        <v>50</v>
      </c>
      <c r="N405" s="9">
        <v>150</v>
      </c>
      <c r="O405" s="23">
        <f t="shared" si="6"/>
        <v>7500</v>
      </c>
      <c r="P405" s="36" t="s">
        <v>1616</v>
      </c>
      <c r="Q405" s="31" t="s">
        <v>1617</v>
      </c>
      <c r="R405" s="32" t="s">
        <v>3271</v>
      </c>
    </row>
    <row r="406" spans="1:18" x14ac:dyDescent="0.3">
      <c r="A406" s="3" t="s">
        <v>1618</v>
      </c>
      <c r="B406" s="28" t="s">
        <v>1619</v>
      </c>
      <c r="C406" s="4" t="s">
        <v>1508</v>
      </c>
      <c r="D406" s="4" t="s">
        <v>833</v>
      </c>
      <c r="E406" s="22" t="s">
        <v>1620</v>
      </c>
      <c r="F406" s="69">
        <v>10.59</v>
      </c>
      <c r="G406" s="62" t="s">
        <v>15</v>
      </c>
      <c r="H406" s="5" t="s">
        <v>16</v>
      </c>
      <c r="I406" s="1">
        <v>43</v>
      </c>
      <c r="J406" s="6">
        <v>10.57</v>
      </c>
      <c r="K406" s="7">
        <v>0.5</v>
      </c>
      <c r="L406" s="8">
        <v>5</v>
      </c>
      <c r="M406" s="8">
        <v>50</v>
      </c>
      <c r="N406" s="9">
        <v>150</v>
      </c>
      <c r="O406" s="23">
        <f t="shared" si="6"/>
        <v>7500</v>
      </c>
      <c r="P406" s="36" t="s">
        <v>1621</v>
      </c>
      <c r="Q406" s="31" t="s">
        <v>1622</v>
      </c>
      <c r="R406" s="32" t="s">
        <v>3272</v>
      </c>
    </row>
    <row r="407" spans="1:18" x14ac:dyDescent="0.3">
      <c r="A407" s="3" t="s">
        <v>1623</v>
      </c>
      <c r="B407" s="28" t="s">
        <v>1624</v>
      </c>
      <c r="C407" s="4" t="s">
        <v>1508</v>
      </c>
      <c r="D407" s="4" t="s">
        <v>833</v>
      </c>
      <c r="E407" s="22" t="s">
        <v>700</v>
      </c>
      <c r="F407" s="69">
        <v>10.58</v>
      </c>
      <c r="G407" s="62" t="s">
        <v>15</v>
      </c>
      <c r="H407" s="5" t="s">
        <v>16</v>
      </c>
      <c r="I407" s="1">
        <v>43</v>
      </c>
      <c r="J407" s="6">
        <v>6.62</v>
      </c>
      <c r="K407" s="7">
        <v>0.5</v>
      </c>
      <c r="L407" s="8">
        <v>5</v>
      </c>
      <c r="M407" s="8">
        <v>50</v>
      </c>
      <c r="N407" s="9">
        <v>150</v>
      </c>
      <c r="O407" s="23">
        <f t="shared" si="6"/>
        <v>7500</v>
      </c>
      <c r="P407" s="36" t="s">
        <v>1625</v>
      </c>
      <c r="Q407" s="31" t="s">
        <v>1626</v>
      </c>
      <c r="R407" s="32" t="s">
        <v>3273</v>
      </c>
    </row>
    <row r="408" spans="1:18" x14ac:dyDescent="0.3">
      <c r="A408" s="48" t="s">
        <v>1627</v>
      </c>
      <c r="B408" s="28" t="s">
        <v>1628</v>
      </c>
      <c r="C408" s="4" t="s">
        <v>1508</v>
      </c>
      <c r="D408" s="4" t="s">
        <v>833</v>
      </c>
      <c r="E408" s="22" t="s">
        <v>1629</v>
      </c>
      <c r="F408" s="69">
        <v>16.46</v>
      </c>
      <c r="G408" s="62" t="s">
        <v>15</v>
      </c>
      <c r="H408" s="5" t="s">
        <v>16</v>
      </c>
      <c r="I408" s="1">
        <v>43</v>
      </c>
      <c r="J408" s="6">
        <v>5.47</v>
      </c>
      <c r="K408" s="7">
        <v>0.31</v>
      </c>
      <c r="L408" s="8">
        <v>5</v>
      </c>
      <c r="M408" s="8">
        <v>50</v>
      </c>
      <c r="N408" s="9">
        <v>270</v>
      </c>
      <c r="O408" s="23">
        <f t="shared" si="6"/>
        <v>13500</v>
      </c>
      <c r="P408" s="36" t="s">
        <v>1630</v>
      </c>
      <c r="Q408" s="37" t="s">
        <v>1626</v>
      </c>
      <c r="R408" s="46" t="s">
        <v>3274</v>
      </c>
    </row>
    <row r="409" spans="1:18" x14ac:dyDescent="0.3">
      <c r="A409" s="3" t="s">
        <v>1631</v>
      </c>
      <c r="B409" s="28" t="s">
        <v>1632</v>
      </c>
      <c r="C409" s="4" t="s">
        <v>1508</v>
      </c>
      <c r="D409" s="4" t="s">
        <v>833</v>
      </c>
      <c r="E409" s="22" t="s">
        <v>1633</v>
      </c>
      <c r="F409" s="69">
        <v>16.46</v>
      </c>
      <c r="G409" s="62" t="s">
        <v>15</v>
      </c>
      <c r="H409" s="5" t="s">
        <v>16</v>
      </c>
      <c r="I409" s="1">
        <v>43</v>
      </c>
      <c r="J409" s="6">
        <v>9.8699999999999992</v>
      </c>
      <c r="K409" s="7">
        <v>0.5</v>
      </c>
      <c r="L409" s="8">
        <v>5</v>
      </c>
      <c r="M409" s="8">
        <v>25</v>
      </c>
      <c r="N409" s="9">
        <v>150</v>
      </c>
      <c r="O409" s="23">
        <f t="shared" si="6"/>
        <v>3750</v>
      </c>
      <c r="P409" s="36" t="s">
        <v>1634</v>
      </c>
      <c r="Q409" s="31" t="s">
        <v>1635</v>
      </c>
      <c r="R409" s="32" t="s">
        <v>3275</v>
      </c>
    </row>
    <row r="410" spans="1:18" x14ac:dyDescent="0.3">
      <c r="A410" s="3" t="s">
        <v>1636</v>
      </c>
      <c r="B410" s="28" t="s">
        <v>1637</v>
      </c>
      <c r="C410" s="4" t="s">
        <v>1508</v>
      </c>
      <c r="D410" s="4" t="s">
        <v>833</v>
      </c>
      <c r="E410" s="22" t="s">
        <v>1638</v>
      </c>
      <c r="F410" s="69">
        <v>16.46</v>
      </c>
      <c r="G410" s="62" t="s">
        <v>15</v>
      </c>
      <c r="H410" s="5" t="s">
        <v>16</v>
      </c>
      <c r="I410" s="1">
        <v>43</v>
      </c>
      <c r="J410" s="6">
        <v>9.8000000000000007</v>
      </c>
      <c r="K410" s="7">
        <v>0.5</v>
      </c>
      <c r="L410" s="8">
        <v>5</v>
      </c>
      <c r="M410" s="8">
        <v>25</v>
      </c>
      <c r="N410" s="9">
        <v>150</v>
      </c>
      <c r="O410" s="23">
        <f t="shared" si="6"/>
        <v>3750</v>
      </c>
      <c r="P410" s="36" t="s">
        <v>1639</v>
      </c>
      <c r="Q410" s="31" t="s">
        <v>1640</v>
      </c>
      <c r="R410" s="32" t="s">
        <v>3276</v>
      </c>
    </row>
    <row r="411" spans="1:18" x14ac:dyDescent="0.3">
      <c r="A411" s="3" t="s">
        <v>1641</v>
      </c>
      <c r="B411" s="28" t="s">
        <v>1642</v>
      </c>
      <c r="C411" s="4" t="s">
        <v>1508</v>
      </c>
      <c r="D411" s="4" t="s">
        <v>833</v>
      </c>
      <c r="E411" s="22" t="s">
        <v>1643</v>
      </c>
      <c r="F411" s="69">
        <v>16.46</v>
      </c>
      <c r="G411" s="62" t="s">
        <v>15</v>
      </c>
      <c r="H411" s="5" t="s">
        <v>16</v>
      </c>
      <c r="I411" s="1">
        <v>43</v>
      </c>
      <c r="J411" s="6">
        <v>10.09</v>
      </c>
      <c r="K411" s="7">
        <v>0.5</v>
      </c>
      <c r="L411" s="8">
        <v>5</v>
      </c>
      <c r="M411" s="8">
        <v>25</v>
      </c>
      <c r="N411" s="9">
        <v>150</v>
      </c>
      <c r="O411" s="23">
        <f t="shared" si="6"/>
        <v>3750</v>
      </c>
      <c r="P411" s="36" t="s">
        <v>1644</v>
      </c>
      <c r="Q411" s="31" t="s">
        <v>1645</v>
      </c>
      <c r="R411" s="32" t="s">
        <v>3277</v>
      </c>
    </row>
    <row r="412" spans="1:18" x14ac:dyDescent="0.3">
      <c r="A412" s="3" t="s">
        <v>1646</v>
      </c>
      <c r="B412" s="28" t="s">
        <v>1647</v>
      </c>
      <c r="C412" s="4" t="s">
        <v>1508</v>
      </c>
      <c r="D412" s="4" t="s">
        <v>833</v>
      </c>
      <c r="E412" s="22" t="s">
        <v>1648</v>
      </c>
      <c r="F412" s="69">
        <v>16.46</v>
      </c>
      <c r="G412" s="62" t="s">
        <v>15</v>
      </c>
      <c r="H412" s="5" t="s">
        <v>16</v>
      </c>
      <c r="I412" s="1">
        <v>43</v>
      </c>
      <c r="J412" s="6">
        <v>10.07</v>
      </c>
      <c r="K412" s="7">
        <v>0.5</v>
      </c>
      <c r="L412" s="8">
        <v>5</v>
      </c>
      <c r="M412" s="8">
        <v>25</v>
      </c>
      <c r="N412" s="9">
        <v>150</v>
      </c>
      <c r="O412" s="23">
        <f t="shared" si="6"/>
        <v>3750</v>
      </c>
      <c r="P412" s="36" t="s">
        <v>1649</v>
      </c>
      <c r="Q412" s="31" t="s">
        <v>1650</v>
      </c>
      <c r="R412" s="32" t="s">
        <v>3278</v>
      </c>
    </row>
    <row r="413" spans="1:18" x14ac:dyDescent="0.3">
      <c r="A413" s="3" t="s">
        <v>1651</v>
      </c>
      <c r="B413" s="28" t="s">
        <v>1652</v>
      </c>
      <c r="C413" s="4" t="s">
        <v>1508</v>
      </c>
      <c r="D413" s="4" t="s">
        <v>833</v>
      </c>
      <c r="E413" s="22" t="s">
        <v>1653</v>
      </c>
      <c r="F413" s="69">
        <v>16.46</v>
      </c>
      <c r="G413" s="62" t="s">
        <v>15</v>
      </c>
      <c r="H413" s="5" t="s">
        <v>16</v>
      </c>
      <c r="I413" s="1">
        <v>43</v>
      </c>
      <c r="J413" s="6">
        <v>9.91</v>
      </c>
      <c r="K413" s="7">
        <v>0.5</v>
      </c>
      <c r="L413" s="8">
        <v>5</v>
      </c>
      <c r="M413" s="8">
        <v>25</v>
      </c>
      <c r="N413" s="9">
        <v>150</v>
      </c>
      <c r="O413" s="23">
        <f t="shared" si="6"/>
        <v>3750</v>
      </c>
      <c r="P413" s="36" t="s">
        <v>1654</v>
      </c>
      <c r="Q413" s="31" t="s">
        <v>1655</v>
      </c>
      <c r="R413" s="32" t="s">
        <v>3279</v>
      </c>
    </row>
    <row r="414" spans="1:18" x14ac:dyDescent="0.3">
      <c r="A414" s="3" t="s">
        <v>1656</v>
      </c>
      <c r="B414" s="28" t="s">
        <v>1657</v>
      </c>
      <c r="C414" s="4" t="s">
        <v>1508</v>
      </c>
      <c r="D414" s="4" t="s">
        <v>833</v>
      </c>
      <c r="E414" s="22" t="s">
        <v>1658</v>
      </c>
      <c r="F414" s="69">
        <v>16.46</v>
      </c>
      <c r="G414" s="62" t="s">
        <v>15</v>
      </c>
      <c r="H414" s="5" t="s">
        <v>16</v>
      </c>
      <c r="I414" s="1">
        <v>43</v>
      </c>
      <c r="J414" s="6">
        <v>5.37</v>
      </c>
      <c r="K414" s="7">
        <v>0.5</v>
      </c>
      <c r="L414" s="8">
        <v>5</v>
      </c>
      <c r="M414" s="8">
        <v>25</v>
      </c>
      <c r="N414" s="9">
        <v>150</v>
      </c>
      <c r="O414" s="23">
        <f t="shared" si="6"/>
        <v>3750</v>
      </c>
      <c r="P414" s="36" t="s">
        <v>1659</v>
      </c>
      <c r="Q414" s="31" t="s">
        <v>1660</v>
      </c>
      <c r="R414" s="32" t="s">
        <v>3280</v>
      </c>
    </row>
    <row r="415" spans="1:18" x14ac:dyDescent="0.3">
      <c r="A415" s="3" t="s">
        <v>1661</v>
      </c>
      <c r="B415" s="28" t="s">
        <v>1662</v>
      </c>
      <c r="C415" s="4" t="s">
        <v>1508</v>
      </c>
      <c r="D415" s="4" t="s">
        <v>833</v>
      </c>
      <c r="E415" s="22" t="s">
        <v>1663</v>
      </c>
      <c r="F415" s="69">
        <v>20.23</v>
      </c>
      <c r="G415" s="62" t="s">
        <v>15</v>
      </c>
      <c r="H415" s="5" t="s">
        <v>16</v>
      </c>
      <c r="I415" s="1">
        <v>43</v>
      </c>
      <c r="J415" s="6">
        <v>9.01</v>
      </c>
      <c r="K415" s="7">
        <v>0.65</v>
      </c>
      <c r="L415" s="8"/>
      <c r="M415" s="8">
        <v>25</v>
      </c>
      <c r="N415" s="9">
        <v>120</v>
      </c>
      <c r="O415" s="23">
        <f t="shared" si="6"/>
        <v>3000</v>
      </c>
      <c r="P415" s="36" t="s">
        <v>1664</v>
      </c>
      <c r="Q415" s="29"/>
      <c r="R415" s="32" t="s">
        <v>3281</v>
      </c>
    </row>
    <row r="416" spans="1:18" x14ac:dyDescent="0.3">
      <c r="A416" s="3" t="s">
        <v>1665</v>
      </c>
      <c r="B416" s="28" t="s">
        <v>1666</v>
      </c>
      <c r="C416" s="4" t="s">
        <v>1508</v>
      </c>
      <c r="D416" s="4" t="s">
        <v>833</v>
      </c>
      <c r="E416" s="22" t="s">
        <v>1667</v>
      </c>
      <c r="F416" s="69">
        <v>31.88</v>
      </c>
      <c r="G416" s="62" t="s">
        <v>15</v>
      </c>
      <c r="H416" s="5" t="s">
        <v>16</v>
      </c>
      <c r="I416" s="1">
        <v>43</v>
      </c>
      <c r="J416" s="6">
        <v>5.55</v>
      </c>
      <c r="K416" s="7">
        <v>0.5</v>
      </c>
      <c r="L416" s="8"/>
      <c r="M416" s="8">
        <v>10</v>
      </c>
      <c r="N416" s="9">
        <v>150</v>
      </c>
      <c r="O416" s="23">
        <f t="shared" si="6"/>
        <v>1500</v>
      </c>
      <c r="P416" s="36" t="s">
        <v>1668</v>
      </c>
      <c r="Q416" s="29"/>
      <c r="R416" s="46" t="s">
        <v>3282</v>
      </c>
    </row>
    <row r="417" spans="1:18" x14ac:dyDescent="0.3">
      <c r="A417" s="3" t="s">
        <v>1669</v>
      </c>
      <c r="B417" s="28" t="s">
        <v>1670</v>
      </c>
      <c r="C417" s="4" t="s">
        <v>1508</v>
      </c>
      <c r="D417" s="4" t="s">
        <v>833</v>
      </c>
      <c r="E417" s="22" t="s">
        <v>1671</v>
      </c>
      <c r="F417" s="69">
        <v>33.520000000000003</v>
      </c>
      <c r="G417" s="62" t="s">
        <v>15</v>
      </c>
      <c r="H417" s="5" t="s">
        <v>16</v>
      </c>
      <c r="I417" s="1">
        <v>43</v>
      </c>
      <c r="J417" s="6">
        <v>7.21</v>
      </c>
      <c r="K417" s="7">
        <v>0.5</v>
      </c>
      <c r="L417" s="8"/>
      <c r="M417" s="8">
        <v>10</v>
      </c>
      <c r="N417" s="9">
        <v>150</v>
      </c>
      <c r="O417" s="23">
        <f t="shared" si="6"/>
        <v>1500</v>
      </c>
      <c r="P417" s="36" t="s">
        <v>1672</v>
      </c>
      <c r="Q417" s="29"/>
      <c r="R417" s="32" t="s">
        <v>3283</v>
      </c>
    </row>
    <row r="418" spans="1:18" x14ac:dyDescent="0.3">
      <c r="A418" s="3" t="s">
        <v>1673</v>
      </c>
      <c r="B418" s="28" t="s">
        <v>1674</v>
      </c>
      <c r="C418" s="4" t="s">
        <v>1675</v>
      </c>
      <c r="D418" s="4" t="s">
        <v>785</v>
      </c>
      <c r="E418" s="22" t="s">
        <v>1411</v>
      </c>
      <c r="F418" s="69">
        <v>2.16</v>
      </c>
      <c r="G418" s="62" t="s">
        <v>15</v>
      </c>
      <c r="H418" s="5" t="s">
        <v>16</v>
      </c>
      <c r="I418" s="1">
        <v>44</v>
      </c>
      <c r="J418" s="6">
        <v>11.13</v>
      </c>
      <c r="K418" s="7">
        <v>0.5</v>
      </c>
      <c r="L418" s="8">
        <v>10</v>
      </c>
      <c r="M418" s="8">
        <v>500</v>
      </c>
      <c r="N418" s="9">
        <v>150</v>
      </c>
      <c r="O418" s="23">
        <f t="shared" si="6"/>
        <v>75000</v>
      </c>
      <c r="P418" s="36" t="s">
        <v>1676</v>
      </c>
      <c r="Q418" s="31" t="s">
        <v>1677</v>
      </c>
      <c r="R418" s="32" t="s">
        <v>3284</v>
      </c>
    </row>
    <row r="419" spans="1:18" x14ac:dyDescent="0.3">
      <c r="A419" s="3" t="s">
        <v>1678</v>
      </c>
      <c r="B419" s="28" t="s">
        <v>1679</v>
      </c>
      <c r="C419" s="4" t="s">
        <v>1675</v>
      </c>
      <c r="D419" s="4" t="s">
        <v>785</v>
      </c>
      <c r="E419" s="22" t="s">
        <v>1416</v>
      </c>
      <c r="F419" s="69">
        <v>2.16</v>
      </c>
      <c r="G419" s="62" t="s">
        <v>15</v>
      </c>
      <c r="H419" s="5" t="s">
        <v>16</v>
      </c>
      <c r="I419" s="1">
        <v>44</v>
      </c>
      <c r="J419" s="6">
        <v>7.85</v>
      </c>
      <c r="K419" s="7">
        <v>0.5</v>
      </c>
      <c r="L419" s="8">
        <v>10</v>
      </c>
      <c r="M419" s="8">
        <v>500</v>
      </c>
      <c r="N419" s="9">
        <v>150</v>
      </c>
      <c r="O419" s="23">
        <f t="shared" si="6"/>
        <v>75000</v>
      </c>
      <c r="P419" s="36" t="s">
        <v>1680</v>
      </c>
      <c r="Q419" s="31" t="s">
        <v>1681</v>
      </c>
      <c r="R419" s="32" t="s">
        <v>3285</v>
      </c>
    </row>
    <row r="420" spans="1:18" x14ac:dyDescent="0.3">
      <c r="A420" s="3" t="s">
        <v>1682</v>
      </c>
      <c r="B420" s="28" t="s">
        <v>1683</v>
      </c>
      <c r="C420" s="4" t="s">
        <v>1675</v>
      </c>
      <c r="D420" s="4" t="s">
        <v>785</v>
      </c>
      <c r="E420" s="22" t="s">
        <v>680</v>
      </c>
      <c r="F420" s="69">
        <v>1.2</v>
      </c>
      <c r="G420" s="62" t="s">
        <v>15</v>
      </c>
      <c r="H420" s="5" t="s">
        <v>16</v>
      </c>
      <c r="I420" s="1">
        <v>44</v>
      </c>
      <c r="J420" s="6">
        <v>6.68</v>
      </c>
      <c r="K420" s="7">
        <v>0.5</v>
      </c>
      <c r="L420" s="8">
        <v>10</v>
      </c>
      <c r="M420" s="8">
        <v>250</v>
      </c>
      <c r="N420" s="9">
        <v>150</v>
      </c>
      <c r="O420" s="23">
        <f t="shared" si="6"/>
        <v>37500</v>
      </c>
      <c r="P420" s="36" t="s">
        <v>1684</v>
      </c>
      <c r="Q420" s="37" t="s">
        <v>1685</v>
      </c>
      <c r="R420" s="32" t="s">
        <v>3286</v>
      </c>
    </row>
    <row r="421" spans="1:18" x14ac:dyDescent="0.3">
      <c r="A421" s="3" t="s">
        <v>1686</v>
      </c>
      <c r="B421" s="28" t="s">
        <v>1687</v>
      </c>
      <c r="C421" s="4" t="s">
        <v>1675</v>
      </c>
      <c r="D421" s="4" t="s">
        <v>785</v>
      </c>
      <c r="E421" s="22" t="s">
        <v>685</v>
      </c>
      <c r="F421" s="69">
        <v>2.16</v>
      </c>
      <c r="G421" s="62" t="s">
        <v>15</v>
      </c>
      <c r="H421" s="5" t="s">
        <v>16</v>
      </c>
      <c r="I421" s="1">
        <v>44</v>
      </c>
      <c r="J421" s="6">
        <v>14.88</v>
      </c>
      <c r="K421" s="7">
        <v>0.65</v>
      </c>
      <c r="L421" s="8">
        <v>10</v>
      </c>
      <c r="M421" s="8">
        <v>250</v>
      </c>
      <c r="N421" s="9">
        <v>120</v>
      </c>
      <c r="O421" s="23">
        <f t="shared" si="6"/>
        <v>30000</v>
      </c>
      <c r="P421" s="36" t="s">
        <v>1688</v>
      </c>
      <c r="Q421" s="37" t="s">
        <v>1689</v>
      </c>
      <c r="R421" s="32" t="s">
        <v>3287</v>
      </c>
    </row>
    <row r="422" spans="1:18" x14ac:dyDescent="0.3">
      <c r="A422" s="3" t="s">
        <v>1690</v>
      </c>
      <c r="B422" s="28" t="s">
        <v>1691</v>
      </c>
      <c r="C422" s="4" t="s">
        <v>1675</v>
      </c>
      <c r="D422" s="4" t="s">
        <v>785</v>
      </c>
      <c r="E422" s="22" t="s">
        <v>690</v>
      </c>
      <c r="F422" s="69">
        <v>2.16</v>
      </c>
      <c r="G422" s="62" t="s">
        <v>15</v>
      </c>
      <c r="H422" s="5" t="s">
        <v>16</v>
      </c>
      <c r="I422" s="1">
        <v>44</v>
      </c>
      <c r="J422" s="6">
        <v>10.88</v>
      </c>
      <c r="K422" s="7">
        <v>0.65</v>
      </c>
      <c r="L422" s="8">
        <v>10</v>
      </c>
      <c r="M422" s="8">
        <v>250</v>
      </c>
      <c r="N422" s="9">
        <v>120</v>
      </c>
      <c r="O422" s="23">
        <f t="shared" si="6"/>
        <v>30000</v>
      </c>
      <c r="P422" s="36" t="s">
        <v>1692</v>
      </c>
      <c r="Q422" s="37" t="s">
        <v>1693</v>
      </c>
      <c r="R422" s="32" t="s">
        <v>3288</v>
      </c>
    </row>
    <row r="423" spans="1:18" x14ac:dyDescent="0.3">
      <c r="A423" s="3" t="s">
        <v>1694</v>
      </c>
      <c r="B423" s="28" t="s">
        <v>1695</v>
      </c>
      <c r="C423" s="4" t="s">
        <v>1675</v>
      </c>
      <c r="D423" s="4" t="s">
        <v>785</v>
      </c>
      <c r="E423" s="22" t="s">
        <v>1696</v>
      </c>
      <c r="F423" s="69">
        <v>2.91</v>
      </c>
      <c r="G423" s="62" t="s">
        <v>15</v>
      </c>
      <c r="H423" s="5" t="s">
        <v>16</v>
      </c>
      <c r="I423" s="1">
        <v>44</v>
      </c>
      <c r="J423" s="6">
        <v>15.66</v>
      </c>
      <c r="K423" s="7">
        <v>0.8</v>
      </c>
      <c r="L423" s="8">
        <v>5</v>
      </c>
      <c r="M423" s="8">
        <v>150</v>
      </c>
      <c r="N423" s="9">
        <v>90</v>
      </c>
      <c r="O423" s="23">
        <f t="shared" si="6"/>
        <v>13500</v>
      </c>
      <c r="P423" s="36" t="s">
        <v>1697</v>
      </c>
      <c r="Q423" s="37" t="s">
        <v>1698</v>
      </c>
      <c r="R423" s="32" t="s">
        <v>3289</v>
      </c>
    </row>
    <row r="424" spans="1:18" x14ac:dyDescent="0.3">
      <c r="A424" s="3" t="s">
        <v>1699</v>
      </c>
      <c r="B424" s="28" t="s">
        <v>1700</v>
      </c>
      <c r="C424" s="4" t="s">
        <v>1675</v>
      </c>
      <c r="D424" s="4" t="s">
        <v>785</v>
      </c>
      <c r="E424" s="22" t="s">
        <v>1159</v>
      </c>
      <c r="F424" s="69">
        <v>2.91</v>
      </c>
      <c r="G424" s="62" t="s">
        <v>15</v>
      </c>
      <c r="H424" s="5" t="s">
        <v>16</v>
      </c>
      <c r="I424" s="1">
        <v>44</v>
      </c>
      <c r="J424" s="6">
        <v>14.45</v>
      </c>
      <c r="K424" s="7">
        <v>0.65</v>
      </c>
      <c r="L424" s="8">
        <v>5</v>
      </c>
      <c r="M424" s="8">
        <v>150</v>
      </c>
      <c r="N424" s="9">
        <v>120</v>
      </c>
      <c r="O424" s="23">
        <f t="shared" si="6"/>
        <v>18000</v>
      </c>
      <c r="P424" s="36" t="s">
        <v>1701</v>
      </c>
      <c r="Q424" s="37" t="s">
        <v>1702</v>
      </c>
      <c r="R424" s="32" t="s">
        <v>3290</v>
      </c>
    </row>
    <row r="425" spans="1:18" x14ac:dyDescent="0.3">
      <c r="A425" s="3" t="s">
        <v>1703</v>
      </c>
      <c r="B425" s="28" t="s">
        <v>1704</v>
      </c>
      <c r="C425" s="4" t="s">
        <v>1675</v>
      </c>
      <c r="D425" s="4" t="s">
        <v>785</v>
      </c>
      <c r="E425" s="22" t="s">
        <v>695</v>
      </c>
      <c r="F425" s="69">
        <v>2.91</v>
      </c>
      <c r="G425" s="62" t="s">
        <v>15</v>
      </c>
      <c r="H425" s="5" t="s">
        <v>16</v>
      </c>
      <c r="I425" s="1">
        <v>44</v>
      </c>
      <c r="J425" s="6">
        <v>10.85</v>
      </c>
      <c r="K425" s="7">
        <v>0.8</v>
      </c>
      <c r="L425" s="8">
        <v>5</v>
      </c>
      <c r="M425" s="8">
        <v>150</v>
      </c>
      <c r="N425" s="9">
        <v>90</v>
      </c>
      <c r="O425" s="23">
        <f t="shared" si="6"/>
        <v>13500</v>
      </c>
      <c r="P425" s="36" t="s">
        <v>1705</v>
      </c>
      <c r="Q425" s="37" t="s">
        <v>1706</v>
      </c>
      <c r="R425" s="32" t="s">
        <v>3291</v>
      </c>
    </row>
    <row r="426" spans="1:18" x14ac:dyDescent="0.3">
      <c r="A426" s="3" t="s">
        <v>1707</v>
      </c>
      <c r="B426" s="28" t="s">
        <v>1708</v>
      </c>
      <c r="C426" s="4" t="s">
        <v>1675</v>
      </c>
      <c r="D426" s="4" t="s">
        <v>785</v>
      </c>
      <c r="E426" s="22" t="s">
        <v>1709</v>
      </c>
      <c r="F426" s="69">
        <v>3.09</v>
      </c>
      <c r="G426" s="62" t="s">
        <v>15</v>
      </c>
      <c r="H426" s="5" t="s">
        <v>16</v>
      </c>
      <c r="I426" s="1">
        <v>44</v>
      </c>
      <c r="J426" s="6">
        <v>13.46</v>
      </c>
      <c r="K426" s="7">
        <v>0.65</v>
      </c>
      <c r="L426" s="8">
        <v>5</v>
      </c>
      <c r="M426" s="8">
        <v>100</v>
      </c>
      <c r="N426" s="9">
        <v>120</v>
      </c>
      <c r="O426" s="23">
        <f t="shared" si="6"/>
        <v>12000</v>
      </c>
      <c r="P426" s="36" t="s">
        <v>1710</v>
      </c>
      <c r="Q426" s="37" t="s">
        <v>1711</v>
      </c>
      <c r="R426" s="32" t="s">
        <v>3292</v>
      </c>
    </row>
    <row r="427" spans="1:18" x14ac:dyDescent="0.3">
      <c r="A427" s="3" t="s">
        <v>1712</v>
      </c>
      <c r="B427" s="28" t="s">
        <v>1713</v>
      </c>
      <c r="C427" s="4" t="s">
        <v>1675</v>
      </c>
      <c r="D427" s="4" t="s">
        <v>785</v>
      </c>
      <c r="E427" s="22" t="s">
        <v>1595</v>
      </c>
      <c r="F427" s="69">
        <v>3.09</v>
      </c>
      <c r="G427" s="62" t="s">
        <v>15</v>
      </c>
      <c r="H427" s="5" t="s">
        <v>16</v>
      </c>
      <c r="I427" s="1">
        <v>44</v>
      </c>
      <c r="J427" s="6">
        <v>13.35</v>
      </c>
      <c r="K427" s="7">
        <v>0.65</v>
      </c>
      <c r="L427" s="8">
        <v>5</v>
      </c>
      <c r="M427" s="8">
        <v>100</v>
      </c>
      <c r="N427" s="9">
        <v>120</v>
      </c>
      <c r="O427" s="23">
        <f t="shared" si="6"/>
        <v>12000</v>
      </c>
      <c r="P427" s="36" t="s">
        <v>1714</v>
      </c>
      <c r="Q427" s="37" t="s">
        <v>1715</v>
      </c>
      <c r="R427" s="32" t="s">
        <v>3293</v>
      </c>
    </row>
    <row r="428" spans="1:18" x14ac:dyDescent="0.3">
      <c r="A428" s="3" t="s">
        <v>1716</v>
      </c>
      <c r="B428" s="28" t="s">
        <v>1717</v>
      </c>
      <c r="C428" s="4" t="s">
        <v>1675</v>
      </c>
      <c r="D428" s="4" t="s">
        <v>785</v>
      </c>
      <c r="E428" s="22" t="s">
        <v>754</v>
      </c>
      <c r="F428" s="69">
        <v>3.09</v>
      </c>
      <c r="G428" s="62" t="s">
        <v>15</v>
      </c>
      <c r="H428" s="5" t="s">
        <v>16</v>
      </c>
      <c r="I428" s="1">
        <v>44</v>
      </c>
      <c r="J428" s="6">
        <v>13.04</v>
      </c>
      <c r="K428" s="7">
        <v>0.65</v>
      </c>
      <c r="L428" s="8">
        <v>10</v>
      </c>
      <c r="M428" s="8">
        <v>100</v>
      </c>
      <c r="N428" s="9">
        <v>120</v>
      </c>
      <c r="O428" s="23">
        <f t="shared" si="6"/>
        <v>12000</v>
      </c>
      <c r="P428" s="36" t="s">
        <v>1718</v>
      </c>
      <c r="Q428" s="37" t="s">
        <v>1719</v>
      </c>
      <c r="R428" s="32" t="s">
        <v>3294</v>
      </c>
    </row>
    <row r="429" spans="1:18" x14ac:dyDescent="0.3">
      <c r="A429" s="3" t="s">
        <v>1720</v>
      </c>
      <c r="B429" s="28" t="s">
        <v>1721</v>
      </c>
      <c r="C429" s="4" t="s">
        <v>1675</v>
      </c>
      <c r="D429" s="4" t="s">
        <v>785</v>
      </c>
      <c r="E429" s="22" t="s">
        <v>1172</v>
      </c>
      <c r="F429" s="69">
        <v>3.09</v>
      </c>
      <c r="G429" s="62" t="s">
        <v>15</v>
      </c>
      <c r="H429" s="5" t="s">
        <v>16</v>
      </c>
      <c r="I429" s="1">
        <v>44</v>
      </c>
      <c r="J429" s="6">
        <v>6.03</v>
      </c>
      <c r="K429" s="7">
        <v>0.65</v>
      </c>
      <c r="L429" s="8">
        <v>10</v>
      </c>
      <c r="M429" s="8">
        <v>100</v>
      </c>
      <c r="N429" s="9">
        <v>120</v>
      </c>
      <c r="O429" s="23">
        <f t="shared" si="6"/>
        <v>12000</v>
      </c>
      <c r="P429" s="36" t="s">
        <v>1722</v>
      </c>
      <c r="Q429" s="37" t="s">
        <v>1723</v>
      </c>
      <c r="R429" s="32" t="s">
        <v>3295</v>
      </c>
    </row>
    <row r="430" spans="1:18" x14ac:dyDescent="0.3">
      <c r="A430" s="3" t="s">
        <v>1724</v>
      </c>
      <c r="B430" s="28" t="s">
        <v>1725</v>
      </c>
      <c r="C430" s="4" t="s">
        <v>1675</v>
      </c>
      <c r="D430" s="4" t="s">
        <v>785</v>
      </c>
      <c r="E430" s="22" t="s">
        <v>1615</v>
      </c>
      <c r="F430" s="69">
        <v>5.0999999999999996</v>
      </c>
      <c r="G430" s="62" t="s">
        <v>15</v>
      </c>
      <c r="H430" s="5" t="s">
        <v>16</v>
      </c>
      <c r="I430" s="1">
        <v>44</v>
      </c>
      <c r="J430" s="6">
        <v>8.3699999999999992</v>
      </c>
      <c r="K430" s="7">
        <v>0.5</v>
      </c>
      <c r="L430" s="8">
        <v>5</v>
      </c>
      <c r="M430" s="8">
        <v>50</v>
      </c>
      <c r="N430" s="9">
        <v>150</v>
      </c>
      <c r="O430" s="23">
        <f t="shared" si="6"/>
        <v>7500</v>
      </c>
      <c r="P430" s="36" t="s">
        <v>1726</v>
      </c>
      <c r="Q430" s="37" t="s">
        <v>1727</v>
      </c>
      <c r="R430" s="32" t="s">
        <v>3296</v>
      </c>
    </row>
    <row r="431" spans="1:18" x14ac:dyDescent="0.3">
      <c r="A431" s="3" t="s">
        <v>1728</v>
      </c>
      <c r="B431" s="28" t="s">
        <v>1729</v>
      </c>
      <c r="C431" s="4" t="s">
        <v>1675</v>
      </c>
      <c r="D431" s="4" t="s">
        <v>785</v>
      </c>
      <c r="E431" s="22" t="s">
        <v>1730</v>
      </c>
      <c r="F431" s="69">
        <v>5.0999999999999996</v>
      </c>
      <c r="G431" s="62" t="s">
        <v>15</v>
      </c>
      <c r="H431" s="5" t="s">
        <v>16</v>
      </c>
      <c r="I431" s="1">
        <v>44</v>
      </c>
      <c r="J431" s="6">
        <v>9.06</v>
      </c>
      <c r="K431" s="7">
        <v>0.5</v>
      </c>
      <c r="L431" s="8">
        <v>5</v>
      </c>
      <c r="M431" s="8">
        <v>50</v>
      </c>
      <c r="N431" s="9">
        <v>150</v>
      </c>
      <c r="O431" s="23">
        <f t="shared" si="6"/>
        <v>7500</v>
      </c>
      <c r="P431" s="36" t="s">
        <v>1731</v>
      </c>
      <c r="Q431" s="37" t="s">
        <v>1732</v>
      </c>
      <c r="R431" s="32" t="s">
        <v>3297</v>
      </c>
    </row>
    <row r="432" spans="1:18" x14ac:dyDescent="0.3">
      <c r="A432" s="3" t="s">
        <v>1733</v>
      </c>
      <c r="B432" s="28" t="s">
        <v>1734</v>
      </c>
      <c r="C432" s="4" t="s">
        <v>1675</v>
      </c>
      <c r="D432" s="4" t="s">
        <v>785</v>
      </c>
      <c r="E432" s="22" t="s">
        <v>1735</v>
      </c>
      <c r="F432" s="69">
        <v>5.0999999999999996</v>
      </c>
      <c r="G432" s="62" t="s">
        <v>15</v>
      </c>
      <c r="H432" s="5" t="s">
        <v>16</v>
      </c>
      <c r="I432" s="1">
        <v>44</v>
      </c>
      <c r="J432" s="6">
        <v>9.64</v>
      </c>
      <c r="K432" s="7">
        <v>0.65</v>
      </c>
      <c r="L432" s="8">
        <v>5</v>
      </c>
      <c r="M432" s="8">
        <v>50</v>
      </c>
      <c r="N432" s="9">
        <v>120</v>
      </c>
      <c r="O432" s="23">
        <f t="shared" si="6"/>
        <v>6000</v>
      </c>
      <c r="P432" s="36" t="s">
        <v>1736</v>
      </c>
      <c r="Q432" s="37" t="s">
        <v>1737</v>
      </c>
      <c r="R432" s="32" t="s">
        <v>3298</v>
      </c>
    </row>
    <row r="433" spans="1:18" x14ac:dyDescent="0.3">
      <c r="A433" s="3" t="s">
        <v>1738</v>
      </c>
      <c r="B433" s="28" t="s">
        <v>1739</v>
      </c>
      <c r="C433" s="4" t="s">
        <v>1675</v>
      </c>
      <c r="D433" s="4" t="s">
        <v>785</v>
      </c>
      <c r="E433" s="22" t="s">
        <v>1740</v>
      </c>
      <c r="F433" s="69">
        <v>5.0999999999999996</v>
      </c>
      <c r="G433" s="62" t="s">
        <v>15</v>
      </c>
      <c r="H433" s="5" t="s">
        <v>16</v>
      </c>
      <c r="I433" s="1">
        <v>44</v>
      </c>
      <c r="J433" s="6">
        <v>9.26</v>
      </c>
      <c r="K433" s="7">
        <v>0.5</v>
      </c>
      <c r="L433" s="8">
        <v>5</v>
      </c>
      <c r="M433" s="8">
        <v>50</v>
      </c>
      <c r="N433" s="9">
        <v>150</v>
      </c>
      <c r="O433" s="23">
        <f t="shared" si="6"/>
        <v>7500</v>
      </c>
      <c r="P433" s="36" t="s">
        <v>1741</v>
      </c>
      <c r="Q433" s="37" t="s">
        <v>1742</v>
      </c>
      <c r="R433" s="32" t="s">
        <v>3299</v>
      </c>
    </row>
    <row r="434" spans="1:18" x14ac:dyDescent="0.3">
      <c r="A434" s="3" t="s">
        <v>1743</v>
      </c>
      <c r="B434" s="28" t="s">
        <v>1744</v>
      </c>
      <c r="C434" s="4" t="s">
        <v>1675</v>
      </c>
      <c r="D434" s="4" t="s">
        <v>785</v>
      </c>
      <c r="E434" s="22" t="s">
        <v>1629</v>
      </c>
      <c r="F434" s="69">
        <v>5.0999999999999996</v>
      </c>
      <c r="G434" s="62" t="s">
        <v>15</v>
      </c>
      <c r="H434" s="5" t="s">
        <v>16</v>
      </c>
      <c r="I434" s="1">
        <v>44</v>
      </c>
      <c r="J434" s="6">
        <v>7.37</v>
      </c>
      <c r="K434" s="7">
        <v>0.65</v>
      </c>
      <c r="L434" s="8">
        <v>5</v>
      </c>
      <c r="M434" s="8">
        <v>50</v>
      </c>
      <c r="N434" s="9">
        <v>120</v>
      </c>
      <c r="O434" s="23">
        <f t="shared" si="6"/>
        <v>6000</v>
      </c>
      <c r="P434" s="36" t="s">
        <v>1745</v>
      </c>
      <c r="Q434" s="37" t="s">
        <v>1746</v>
      </c>
      <c r="R434" s="32" t="s">
        <v>3300</v>
      </c>
    </row>
    <row r="435" spans="1:18" x14ac:dyDescent="0.3">
      <c r="A435" s="3" t="s">
        <v>1747</v>
      </c>
      <c r="B435" s="28" t="s">
        <v>1708</v>
      </c>
      <c r="C435" s="4" t="s">
        <v>1675</v>
      </c>
      <c r="D435" s="4" t="s">
        <v>785</v>
      </c>
      <c r="E435" s="22" t="s">
        <v>1633</v>
      </c>
      <c r="F435" s="69">
        <v>8.16</v>
      </c>
      <c r="G435" s="62" t="s">
        <v>15</v>
      </c>
      <c r="H435" s="5" t="s">
        <v>16</v>
      </c>
      <c r="I435" s="1">
        <v>44</v>
      </c>
      <c r="J435" s="6">
        <v>9.42</v>
      </c>
      <c r="K435" s="7">
        <v>0.5</v>
      </c>
      <c r="L435" s="8">
        <v>5</v>
      </c>
      <c r="M435" s="8">
        <v>25</v>
      </c>
      <c r="N435" s="9">
        <v>150</v>
      </c>
      <c r="O435" s="23">
        <f t="shared" si="6"/>
        <v>3750</v>
      </c>
      <c r="P435" s="36" t="s">
        <v>1748</v>
      </c>
      <c r="Q435" s="37" t="s">
        <v>1749</v>
      </c>
      <c r="R435" s="32" t="s">
        <v>3301</v>
      </c>
    </row>
    <row r="436" spans="1:18" x14ac:dyDescent="0.3">
      <c r="A436" s="3" t="s">
        <v>1750</v>
      </c>
      <c r="B436" s="28" t="s">
        <v>1751</v>
      </c>
      <c r="C436" s="4" t="s">
        <v>1675</v>
      </c>
      <c r="D436" s="4" t="s">
        <v>785</v>
      </c>
      <c r="E436" s="22" t="s">
        <v>1638</v>
      </c>
      <c r="F436" s="69">
        <v>8.16</v>
      </c>
      <c r="G436" s="62" t="s">
        <v>15</v>
      </c>
      <c r="H436" s="5" t="s">
        <v>16</v>
      </c>
      <c r="I436" s="1">
        <v>44</v>
      </c>
      <c r="J436" s="6">
        <v>9.64</v>
      </c>
      <c r="K436" s="7">
        <v>0.5</v>
      </c>
      <c r="L436" s="8">
        <v>5</v>
      </c>
      <c r="M436" s="8">
        <v>25</v>
      </c>
      <c r="N436" s="9">
        <v>150</v>
      </c>
      <c r="O436" s="23">
        <f t="shared" ref="O436:O499" si="7">M436*N436</f>
        <v>3750</v>
      </c>
      <c r="P436" s="36" t="s">
        <v>1752</v>
      </c>
      <c r="Q436" s="37" t="s">
        <v>1753</v>
      </c>
      <c r="R436" s="32" t="s">
        <v>3302</v>
      </c>
    </row>
    <row r="437" spans="1:18" x14ac:dyDescent="0.3">
      <c r="A437" s="3" t="s">
        <v>1754</v>
      </c>
      <c r="B437" s="28" t="s">
        <v>1755</v>
      </c>
      <c r="C437" s="4" t="s">
        <v>1675</v>
      </c>
      <c r="D437" s="4" t="s">
        <v>785</v>
      </c>
      <c r="E437" s="22" t="s">
        <v>1756</v>
      </c>
      <c r="F437" s="69">
        <v>8.16</v>
      </c>
      <c r="G437" s="62" t="s">
        <v>15</v>
      </c>
      <c r="H437" s="5" t="s">
        <v>16</v>
      </c>
      <c r="I437" s="1">
        <v>44</v>
      </c>
      <c r="J437" s="6">
        <v>9.59</v>
      </c>
      <c r="K437" s="7">
        <v>0.5</v>
      </c>
      <c r="L437" s="8">
        <v>5</v>
      </c>
      <c r="M437" s="8">
        <v>25</v>
      </c>
      <c r="N437" s="9">
        <v>150</v>
      </c>
      <c r="O437" s="23">
        <f t="shared" si="7"/>
        <v>3750</v>
      </c>
      <c r="P437" s="36" t="s">
        <v>1757</v>
      </c>
      <c r="Q437" s="37" t="s">
        <v>1758</v>
      </c>
      <c r="R437" s="32" t="s">
        <v>3303</v>
      </c>
    </row>
    <row r="438" spans="1:18" x14ac:dyDescent="0.3">
      <c r="A438" s="3" t="s">
        <v>1759</v>
      </c>
      <c r="B438" s="28" t="s">
        <v>1760</v>
      </c>
      <c r="C438" s="4" t="s">
        <v>1675</v>
      </c>
      <c r="D438" s="4" t="s">
        <v>785</v>
      </c>
      <c r="E438" s="22" t="s">
        <v>1648</v>
      </c>
      <c r="F438" s="69">
        <v>8.16</v>
      </c>
      <c r="G438" s="62" t="s">
        <v>15</v>
      </c>
      <c r="H438" s="5" t="s">
        <v>16</v>
      </c>
      <c r="I438" s="1">
        <v>44</v>
      </c>
      <c r="J438" s="6">
        <v>9.4700000000000006</v>
      </c>
      <c r="K438" s="7">
        <v>0.5</v>
      </c>
      <c r="L438" s="8">
        <v>5</v>
      </c>
      <c r="M438" s="8">
        <v>25</v>
      </c>
      <c r="N438" s="9">
        <v>150</v>
      </c>
      <c r="O438" s="23">
        <f t="shared" si="7"/>
        <v>3750</v>
      </c>
      <c r="P438" s="36" t="s">
        <v>1761</v>
      </c>
      <c r="Q438" s="37" t="s">
        <v>1762</v>
      </c>
      <c r="R438" s="32" t="s">
        <v>3304</v>
      </c>
    </row>
    <row r="439" spans="1:18" x14ac:dyDescent="0.3">
      <c r="A439" s="3" t="s">
        <v>1763</v>
      </c>
      <c r="B439" s="28" t="s">
        <v>1764</v>
      </c>
      <c r="C439" s="4" t="s">
        <v>1675</v>
      </c>
      <c r="D439" s="4" t="s">
        <v>785</v>
      </c>
      <c r="E439" s="22" t="s">
        <v>1653</v>
      </c>
      <c r="F439" s="69">
        <v>8.16</v>
      </c>
      <c r="G439" s="62" t="s">
        <v>15</v>
      </c>
      <c r="H439" s="5" t="s">
        <v>16</v>
      </c>
      <c r="I439" s="1">
        <v>44</v>
      </c>
      <c r="J439" s="6">
        <v>9.41</v>
      </c>
      <c r="K439" s="7">
        <v>0.5</v>
      </c>
      <c r="L439" s="8">
        <v>5</v>
      </c>
      <c r="M439" s="8">
        <v>25</v>
      </c>
      <c r="N439" s="9">
        <v>150</v>
      </c>
      <c r="O439" s="23">
        <f t="shared" si="7"/>
        <v>3750</v>
      </c>
      <c r="P439" s="36" t="s">
        <v>1765</v>
      </c>
      <c r="Q439" s="37" t="s">
        <v>1766</v>
      </c>
      <c r="R439" s="32" t="s">
        <v>3305</v>
      </c>
    </row>
    <row r="440" spans="1:18" x14ac:dyDescent="0.3">
      <c r="A440" s="3" t="s">
        <v>1767</v>
      </c>
      <c r="B440" s="28" t="s">
        <v>1768</v>
      </c>
      <c r="C440" s="4" t="s">
        <v>1675</v>
      </c>
      <c r="D440" s="4" t="s">
        <v>785</v>
      </c>
      <c r="E440" s="22" t="s">
        <v>1658</v>
      </c>
      <c r="F440" s="69">
        <v>8.16</v>
      </c>
      <c r="G440" s="62" t="s">
        <v>15</v>
      </c>
      <c r="H440" s="5" t="s">
        <v>16</v>
      </c>
      <c r="I440" s="1">
        <v>44</v>
      </c>
      <c r="J440" s="6">
        <v>6.94</v>
      </c>
      <c r="K440" s="7">
        <v>0.5</v>
      </c>
      <c r="L440" s="8">
        <v>5</v>
      </c>
      <c r="M440" s="8">
        <v>25</v>
      </c>
      <c r="N440" s="9">
        <v>150</v>
      </c>
      <c r="O440" s="23">
        <f t="shared" si="7"/>
        <v>3750</v>
      </c>
      <c r="P440" s="36" t="s">
        <v>1769</v>
      </c>
      <c r="Q440" s="37" t="s">
        <v>1770</v>
      </c>
      <c r="R440" s="32" t="s">
        <v>3306</v>
      </c>
    </row>
    <row r="441" spans="1:18" x14ac:dyDescent="0.3">
      <c r="A441" s="3" t="s">
        <v>1771</v>
      </c>
      <c r="B441" s="28" t="s">
        <v>1772</v>
      </c>
      <c r="C441" s="4" t="s">
        <v>1675</v>
      </c>
      <c r="D441" s="4" t="s">
        <v>785</v>
      </c>
      <c r="E441" s="22" t="s">
        <v>1773</v>
      </c>
      <c r="F441" s="69">
        <v>12.03</v>
      </c>
      <c r="G441" s="62" t="s">
        <v>15</v>
      </c>
      <c r="H441" s="5" t="s">
        <v>16</v>
      </c>
      <c r="I441" s="1">
        <v>44</v>
      </c>
      <c r="J441" s="6">
        <v>11.2</v>
      </c>
      <c r="K441" s="7">
        <v>0.65</v>
      </c>
      <c r="L441" s="8">
        <v>5</v>
      </c>
      <c r="M441" s="8">
        <v>25</v>
      </c>
      <c r="N441" s="9">
        <v>120</v>
      </c>
      <c r="O441" s="23">
        <f t="shared" si="7"/>
        <v>3000</v>
      </c>
      <c r="P441" s="36" t="s">
        <v>1774</v>
      </c>
      <c r="Q441" s="31" t="s">
        <v>1775</v>
      </c>
      <c r="R441" s="32" t="s">
        <v>3307</v>
      </c>
    </row>
    <row r="442" spans="1:18" x14ac:dyDescent="0.3">
      <c r="A442" s="3" t="s">
        <v>1776</v>
      </c>
      <c r="B442" s="28" t="s">
        <v>1777</v>
      </c>
      <c r="C442" s="4" t="s">
        <v>1675</v>
      </c>
      <c r="D442" s="4" t="s">
        <v>785</v>
      </c>
      <c r="E442" s="22" t="s">
        <v>1778</v>
      </c>
      <c r="F442" s="69">
        <v>12.03</v>
      </c>
      <c r="G442" s="62" t="s">
        <v>15</v>
      </c>
      <c r="H442" s="5" t="s">
        <v>16</v>
      </c>
      <c r="I442" s="1">
        <v>44</v>
      </c>
      <c r="J442" s="6">
        <v>11.25</v>
      </c>
      <c r="K442" s="7">
        <v>0.65</v>
      </c>
      <c r="L442" s="8">
        <v>5</v>
      </c>
      <c r="M442" s="8">
        <v>25</v>
      </c>
      <c r="N442" s="9">
        <v>120</v>
      </c>
      <c r="O442" s="23">
        <f t="shared" si="7"/>
        <v>3000</v>
      </c>
      <c r="P442" s="36" t="s">
        <v>1779</v>
      </c>
      <c r="Q442" s="31" t="s">
        <v>1780</v>
      </c>
      <c r="R442" s="32" t="s">
        <v>3308</v>
      </c>
    </row>
    <row r="443" spans="1:18" x14ac:dyDescent="0.3">
      <c r="A443" s="3" t="s">
        <v>1781</v>
      </c>
      <c r="B443" s="28" t="s">
        <v>1782</v>
      </c>
      <c r="C443" s="4" t="s">
        <v>1675</v>
      </c>
      <c r="D443" s="4" t="s">
        <v>785</v>
      </c>
      <c r="E443" s="22" t="s">
        <v>1783</v>
      </c>
      <c r="F443" s="69">
        <v>12.03</v>
      </c>
      <c r="G443" s="62" t="s">
        <v>15</v>
      </c>
      <c r="H443" s="5" t="s">
        <v>16</v>
      </c>
      <c r="I443" s="1">
        <v>44</v>
      </c>
      <c r="J443" s="6">
        <v>11.04</v>
      </c>
      <c r="K443" s="7">
        <v>0.65</v>
      </c>
      <c r="L443" s="8">
        <v>5</v>
      </c>
      <c r="M443" s="8">
        <v>25</v>
      </c>
      <c r="N443" s="9">
        <v>120</v>
      </c>
      <c r="O443" s="23">
        <f t="shared" si="7"/>
        <v>3000</v>
      </c>
      <c r="P443" s="36" t="s">
        <v>1784</v>
      </c>
      <c r="Q443" s="31" t="s">
        <v>1785</v>
      </c>
      <c r="R443" s="32" t="s">
        <v>3309</v>
      </c>
    </row>
    <row r="444" spans="1:18" x14ac:dyDescent="0.3">
      <c r="A444" s="3" t="s">
        <v>1786</v>
      </c>
      <c r="B444" s="28" t="s">
        <v>1787</v>
      </c>
      <c r="C444" s="4" t="s">
        <v>1675</v>
      </c>
      <c r="D444" s="4" t="s">
        <v>785</v>
      </c>
      <c r="E444" s="22" t="s">
        <v>1788</v>
      </c>
      <c r="F444" s="69">
        <v>12.03</v>
      </c>
      <c r="G444" s="62" t="s">
        <v>15</v>
      </c>
      <c r="H444" s="5" t="s">
        <v>16</v>
      </c>
      <c r="I444" s="1">
        <v>44</v>
      </c>
      <c r="J444" s="6">
        <v>11.21</v>
      </c>
      <c r="K444" s="7">
        <v>0.65</v>
      </c>
      <c r="L444" s="8">
        <v>5</v>
      </c>
      <c r="M444" s="8">
        <v>25</v>
      </c>
      <c r="N444" s="9">
        <v>120</v>
      </c>
      <c r="O444" s="23">
        <f t="shared" si="7"/>
        <v>3000</v>
      </c>
      <c r="P444" s="36" t="s">
        <v>1789</v>
      </c>
      <c r="Q444" s="31" t="s">
        <v>1790</v>
      </c>
      <c r="R444" s="32" t="s">
        <v>3310</v>
      </c>
    </row>
    <row r="445" spans="1:18" x14ac:dyDescent="0.3">
      <c r="A445" s="3" t="s">
        <v>1791</v>
      </c>
      <c r="B445" s="28" t="s">
        <v>1792</v>
      </c>
      <c r="C445" s="4" t="s">
        <v>1675</v>
      </c>
      <c r="D445" s="4" t="s">
        <v>785</v>
      </c>
      <c r="E445" s="22" t="s">
        <v>1793</v>
      </c>
      <c r="F445" s="69">
        <v>12.03</v>
      </c>
      <c r="G445" s="62" t="s">
        <v>15</v>
      </c>
      <c r="H445" s="5" t="s">
        <v>16</v>
      </c>
      <c r="I445" s="1">
        <v>44</v>
      </c>
      <c r="J445" s="6">
        <v>11.35</v>
      </c>
      <c r="K445" s="7">
        <v>0.65</v>
      </c>
      <c r="L445" s="8">
        <v>5</v>
      </c>
      <c r="M445" s="8">
        <v>25</v>
      </c>
      <c r="N445" s="9">
        <v>120</v>
      </c>
      <c r="O445" s="23">
        <f t="shared" si="7"/>
        <v>3000</v>
      </c>
      <c r="P445" s="36" t="s">
        <v>1794</v>
      </c>
      <c r="Q445" s="31" t="s">
        <v>1795</v>
      </c>
      <c r="R445" s="32" t="s">
        <v>3311</v>
      </c>
    </row>
    <row r="446" spans="1:18" x14ac:dyDescent="0.3">
      <c r="A446" s="3" t="s">
        <v>1796</v>
      </c>
      <c r="B446" s="28" t="s">
        <v>1797</v>
      </c>
      <c r="C446" s="4" t="s">
        <v>1675</v>
      </c>
      <c r="D446" s="4" t="s">
        <v>785</v>
      </c>
      <c r="E446" s="22" t="s">
        <v>1798</v>
      </c>
      <c r="F446" s="69">
        <v>12.03</v>
      </c>
      <c r="G446" s="62" t="s">
        <v>15</v>
      </c>
      <c r="H446" s="5" t="s">
        <v>16</v>
      </c>
      <c r="I446" s="1">
        <v>44</v>
      </c>
      <c r="J446" s="6">
        <v>11.05</v>
      </c>
      <c r="K446" s="7">
        <v>0.65</v>
      </c>
      <c r="L446" s="8">
        <v>5</v>
      </c>
      <c r="M446" s="8">
        <v>25</v>
      </c>
      <c r="N446" s="9">
        <v>120</v>
      </c>
      <c r="O446" s="23">
        <f t="shared" si="7"/>
        <v>3000</v>
      </c>
      <c r="P446" s="36" t="s">
        <v>1799</v>
      </c>
      <c r="Q446" s="31" t="s">
        <v>1800</v>
      </c>
      <c r="R446" s="32" t="s">
        <v>3312</v>
      </c>
    </row>
    <row r="447" spans="1:18" x14ac:dyDescent="0.3">
      <c r="A447" s="3" t="s">
        <v>1801</v>
      </c>
      <c r="B447" s="28" t="s">
        <v>1802</v>
      </c>
      <c r="C447" s="4" t="s">
        <v>1675</v>
      </c>
      <c r="D447" s="4" t="s">
        <v>785</v>
      </c>
      <c r="E447" s="22" t="s">
        <v>1803</v>
      </c>
      <c r="F447" s="69">
        <v>12.03</v>
      </c>
      <c r="G447" s="62" t="s">
        <v>15</v>
      </c>
      <c r="H447" s="5" t="s">
        <v>16</v>
      </c>
      <c r="I447" s="1">
        <v>44</v>
      </c>
      <c r="J447" s="6">
        <v>9.18</v>
      </c>
      <c r="K447" s="7">
        <v>0.65</v>
      </c>
      <c r="L447" s="8">
        <v>5</v>
      </c>
      <c r="M447" s="8">
        <v>25</v>
      </c>
      <c r="N447" s="9">
        <v>120</v>
      </c>
      <c r="O447" s="23">
        <f t="shared" si="7"/>
        <v>3000</v>
      </c>
      <c r="P447" s="36" t="s">
        <v>1804</v>
      </c>
      <c r="Q447" s="31" t="s">
        <v>1805</v>
      </c>
      <c r="R447" s="32" t="s">
        <v>3313</v>
      </c>
    </row>
    <row r="448" spans="1:18" x14ac:dyDescent="0.3">
      <c r="A448" s="3" t="s">
        <v>1806</v>
      </c>
      <c r="B448" s="28" t="s">
        <v>1807</v>
      </c>
      <c r="C448" s="4" t="s">
        <v>1675</v>
      </c>
      <c r="D448" s="4" t="s">
        <v>785</v>
      </c>
      <c r="E448" s="22" t="s">
        <v>1808</v>
      </c>
      <c r="F448" s="69">
        <v>26.92</v>
      </c>
      <c r="G448" s="62" t="s">
        <v>15</v>
      </c>
      <c r="H448" s="5" t="s">
        <v>16</v>
      </c>
      <c r="I448" s="1">
        <v>44</v>
      </c>
      <c r="J448" s="6">
        <v>8.84</v>
      </c>
      <c r="K448" s="7">
        <v>0.5</v>
      </c>
      <c r="L448" s="8"/>
      <c r="M448" s="8">
        <v>10</v>
      </c>
      <c r="N448" s="9">
        <v>150</v>
      </c>
      <c r="O448" s="23">
        <f t="shared" si="7"/>
        <v>1500</v>
      </c>
      <c r="P448" s="36" t="s">
        <v>1809</v>
      </c>
      <c r="Q448" s="29"/>
      <c r="R448" s="32" t="s">
        <v>3314</v>
      </c>
    </row>
    <row r="449" spans="1:18" x14ac:dyDescent="0.3">
      <c r="A449" s="3" t="s">
        <v>1810</v>
      </c>
      <c r="B449" s="28" t="s">
        <v>1811</v>
      </c>
      <c r="C449" s="4" t="s">
        <v>1675</v>
      </c>
      <c r="D449" s="4" t="s">
        <v>785</v>
      </c>
      <c r="E449" s="22" t="s">
        <v>1812</v>
      </c>
      <c r="F449" s="69">
        <v>26.92</v>
      </c>
      <c r="G449" s="62" t="s">
        <v>15</v>
      </c>
      <c r="H449" s="5" t="s">
        <v>16</v>
      </c>
      <c r="I449" s="1">
        <v>44</v>
      </c>
      <c r="J449" s="6">
        <v>8.83</v>
      </c>
      <c r="K449" s="7">
        <v>0.5</v>
      </c>
      <c r="L449" s="8"/>
      <c r="M449" s="8">
        <v>10</v>
      </c>
      <c r="N449" s="9">
        <v>150</v>
      </c>
      <c r="O449" s="23">
        <f t="shared" si="7"/>
        <v>1500</v>
      </c>
      <c r="P449" s="36" t="s">
        <v>1813</v>
      </c>
      <c r="Q449" s="29"/>
      <c r="R449" s="32" t="s">
        <v>3315</v>
      </c>
    </row>
    <row r="450" spans="1:18" x14ac:dyDescent="0.3">
      <c r="A450" s="3" t="s">
        <v>1814</v>
      </c>
      <c r="B450" s="28" t="s">
        <v>1815</v>
      </c>
      <c r="C450" s="4" t="s">
        <v>1675</v>
      </c>
      <c r="D450" s="4" t="s">
        <v>785</v>
      </c>
      <c r="E450" s="22" t="s">
        <v>1671</v>
      </c>
      <c r="F450" s="69">
        <v>26.92</v>
      </c>
      <c r="G450" s="62" t="s">
        <v>15</v>
      </c>
      <c r="H450" s="5" t="s">
        <v>16</v>
      </c>
      <c r="I450" s="1">
        <v>44</v>
      </c>
      <c r="J450" s="6">
        <v>8.5299999999999994</v>
      </c>
      <c r="K450" s="7">
        <v>0.5</v>
      </c>
      <c r="L450" s="8"/>
      <c r="M450" s="8">
        <v>10</v>
      </c>
      <c r="N450" s="9">
        <v>150</v>
      </c>
      <c r="O450" s="23">
        <f t="shared" si="7"/>
        <v>1500</v>
      </c>
      <c r="P450" s="36" t="s">
        <v>1816</v>
      </c>
      <c r="Q450" s="29"/>
      <c r="R450" s="32" t="s">
        <v>3316</v>
      </c>
    </row>
    <row r="451" spans="1:18" x14ac:dyDescent="0.3">
      <c r="A451" s="3" t="s">
        <v>1817</v>
      </c>
      <c r="B451" s="28" t="s">
        <v>1818</v>
      </c>
      <c r="C451" s="4" t="s">
        <v>1675</v>
      </c>
      <c r="D451" s="4" t="s">
        <v>785</v>
      </c>
      <c r="E451" s="22" t="s">
        <v>1819</v>
      </c>
      <c r="F451" s="69">
        <v>37.869999999999997</v>
      </c>
      <c r="G451" s="62" t="s">
        <v>15</v>
      </c>
      <c r="H451" s="5" t="s">
        <v>16</v>
      </c>
      <c r="I451" s="1">
        <v>44</v>
      </c>
      <c r="J451" s="6">
        <v>8.57</v>
      </c>
      <c r="K451" s="7">
        <v>0.5</v>
      </c>
      <c r="L451" s="8"/>
      <c r="M451" s="8">
        <v>5</v>
      </c>
      <c r="N451" s="9">
        <v>150</v>
      </c>
      <c r="O451" s="23">
        <f t="shared" si="7"/>
        <v>750</v>
      </c>
      <c r="P451" s="36" t="s">
        <v>1820</v>
      </c>
      <c r="Q451" s="29"/>
      <c r="R451" s="32" t="s">
        <v>3317</v>
      </c>
    </row>
    <row r="452" spans="1:18" x14ac:dyDescent="0.3">
      <c r="A452" s="3" t="s">
        <v>1821</v>
      </c>
      <c r="B452" s="28" t="s">
        <v>1822</v>
      </c>
      <c r="C452" s="4" t="s">
        <v>1675</v>
      </c>
      <c r="D452" s="4" t="s">
        <v>785</v>
      </c>
      <c r="E452" s="22" t="s">
        <v>1823</v>
      </c>
      <c r="F452" s="69">
        <v>37.869999999999997</v>
      </c>
      <c r="G452" s="62" t="s">
        <v>15</v>
      </c>
      <c r="H452" s="5" t="s">
        <v>16</v>
      </c>
      <c r="I452" s="1">
        <v>44</v>
      </c>
      <c r="J452" s="6">
        <v>8.35</v>
      </c>
      <c r="K452" s="7">
        <v>0.5</v>
      </c>
      <c r="L452" s="8"/>
      <c r="M452" s="8">
        <v>5</v>
      </c>
      <c r="N452" s="9">
        <v>150</v>
      </c>
      <c r="O452" s="23">
        <f t="shared" si="7"/>
        <v>750</v>
      </c>
      <c r="P452" s="36" t="s">
        <v>1824</v>
      </c>
      <c r="Q452" s="29"/>
      <c r="R452" s="32" t="s">
        <v>3318</v>
      </c>
    </row>
    <row r="453" spans="1:18" x14ac:dyDescent="0.3">
      <c r="A453" s="3" t="s">
        <v>1825</v>
      </c>
      <c r="B453" s="28" t="s">
        <v>1826</v>
      </c>
      <c r="C453" s="4" t="s">
        <v>1675</v>
      </c>
      <c r="D453" s="4" t="s">
        <v>785</v>
      </c>
      <c r="E453" s="22" t="s">
        <v>1827</v>
      </c>
      <c r="F453" s="69">
        <v>37.869999999999997</v>
      </c>
      <c r="G453" s="62" t="s">
        <v>15</v>
      </c>
      <c r="H453" s="5" t="s">
        <v>16</v>
      </c>
      <c r="I453" s="1">
        <v>44</v>
      </c>
      <c r="J453" s="6">
        <v>7.96</v>
      </c>
      <c r="K453" s="7">
        <v>0.5</v>
      </c>
      <c r="L453" s="8"/>
      <c r="M453" s="8">
        <v>5</v>
      </c>
      <c r="N453" s="9">
        <v>150</v>
      </c>
      <c r="O453" s="23">
        <f t="shared" si="7"/>
        <v>750</v>
      </c>
      <c r="P453" s="36" t="s">
        <v>1828</v>
      </c>
      <c r="Q453" s="29"/>
      <c r="R453" s="32" t="s">
        <v>3319</v>
      </c>
    </row>
    <row r="454" spans="1:18" x14ac:dyDescent="0.3">
      <c r="A454" s="3" t="s">
        <v>1829</v>
      </c>
      <c r="B454" s="28" t="s">
        <v>1830</v>
      </c>
      <c r="C454" s="4" t="s">
        <v>1675</v>
      </c>
      <c r="D454" s="4" t="s">
        <v>785</v>
      </c>
      <c r="E454" s="22" t="s">
        <v>1831</v>
      </c>
      <c r="F454" s="69">
        <v>37.869999999999997</v>
      </c>
      <c r="G454" s="62" t="s">
        <v>15</v>
      </c>
      <c r="H454" s="5" t="s">
        <v>16</v>
      </c>
      <c r="I454" s="1">
        <v>44</v>
      </c>
      <c r="J454" s="6">
        <v>7.43</v>
      </c>
      <c r="K454" s="7">
        <v>0.5</v>
      </c>
      <c r="L454" s="8"/>
      <c r="M454" s="8">
        <v>5</v>
      </c>
      <c r="N454" s="9">
        <v>150</v>
      </c>
      <c r="O454" s="23">
        <f t="shared" si="7"/>
        <v>750</v>
      </c>
      <c r="P454" s="36" t="s">
        <v>1832</v>
      </c>
      <c r="Q454" s="29"/>
      <c r="R454" s="32" t="s">
        <v>3320</v>
      </c>
    </row>
    <row r="455" spans="1:18" x14ac:dyDescent="0.3">
      <c r="A455" s="3" t="s">
        <v>1833</v>
      </c>
      <c r="B455" s="28" t="s">
        <v>1834</v>
      </c>
      <c r="C455" s="4" t="s">
        <v>1675</v>
      </c>
      <c r="D455" s="4" t="s">
        <v>785</v>
      </c>
      <c r="E455" s="22" t="s">
        <v>1835</v>
      </c>
      <c r="F455" s="69">
        <v>66.7</v>
      </c>
      <c r="G455" s="62" t="s">
        <v>15</v>
      </c>
      <c r="H455" s="5" t="s">
        <v>16</v>
      </c>
      <c r="I455" s="1">
        <v>44</v>
      </c>
      <c r="J455" s="6">
        <v>9.32</v>
      </c>
      <c r="K455" s="7">
        <v>0.65</v>
      </c>
      <c r="L455" s="8"/>
      <c r="M455" s="8">
        <v>4</v>
      </c>
      <c r="N455" s="9">
        <v>120</v>
      </c>
      <c r="O455" s="23">
        <f t="shared" si="7"/>
        <v>480</v>
      </c>
      <c r="P455" s="36" t="s">
        <v>1836</v>
      </c>
      <c r="Q455" s="29"/>
      <c r="R455" s="32" t="s">
        <v>3321</v>
      </c>
    </row>
    <row r="456" spans="1:18" x14ac:dyDescent="0.3">
      <c r="A456" s="3" t="s">
        <v>1837</v>
      </c>
      <c r="B456" s="28" t="s">
        <v>1838</v>
      </c>
      <c r="C456" s="4" t="s">
        <v>1675</v>
      </c>
      <c r="D456" s="4" t="s">
        <v>785</v>
      </c>
      <c r="E456" s="22" t="s">
        <v>1839</v>
      </c>
      <c r="F456" s="69">
        <v>66.7</v>
      </c>
      <c r="G456" s="62" t="s">
        <v>15</v>
      </c>
      <c r="H456" s="5" t="s">
        <v>16</v>
      </c>
      <c r="I456" s="1">
        <v>44</v>
      </c>
      <c r="J456" s="6">
        <v>8.5500000000000007</v>
      </c>
      <c r="K456" s="7">
        <v>0.65</v>
      </c>
      <c r="L456" s="8"/>
      <c r="M456" s="8">
        <v>4</v>
      </c>
      <c r="N456" s="9">
        <v>120</v>
      </c>
      <c r="O456" s="23">
        <f t="shared" si="7"/>
        <v>480</v>
      </c>
      <c r="P456" s="36" t="s">
        <v>1840</v>
      </c>
      <c r="Q456" s="29"/>
      <c r="R456" s="32" t="s">
        <v>3322</v>
      </c>
    </row>
    <row r="457" spans="1:18" x14ac:dyDescent="0.3">
      <c r="A457" s="3" t="s">
        <v>1841</v>
      </c>
      <c r="B457" s="28" t="s">
        <v>1842</v>
      </c>
      <c r="C457" s="4" t="s">
        <v>1675</v>
      </c>
      <c r="D457" s="4" t="s">
        <v>785</v>
      </c>
      <c r="E457" s="22" t="s">
        <v>1843</v>
      </c>
      <c r="F457" s="69">
        <v>66.7</v>
      </c>
      <c r="G457" s="62" t="s">
        <v>15</v>
      </c>
      <c r="H457" s="5" t="s">
        <v>16</v>
      </c>
      <c r="I457" s="1">
        <v>44</v>
      </c>
      <c r="J457" s="6">
        <v>9.0299999999999994</v>
      </c>
      <c r="K457" s="7">
        <v>0.65</v>
      </c>
      <c r="L457" s="8"/>
      <c r="M457" s="8">
        <v>4</v>
      </c>
      <c r="N457" s="9">
        <v>120</v>
      </c>
      <c r="O457" s="23">
        <f t="shared" si="7"/>
        <v>480</v>
      </c>
      <c r="P457" s="36" t="s">
        <v>1844</v>
      </c>
      <c r="Q457" s="29"/>
      <c r="R457" s="32" t="s">
        <v>3323</v>
      </c>
    </row>
    <row r="458" spans="1:18" x14ac:dyDescent="0.3">
      <c r="A458" s="3" t="s">
        <v>1845</v>
      </c>
      <c r="B458" s="28" t="s">
        <v>1846</v>
      </c>
      <c r="C458" s="4" t="s">
        <v>1675</v>
      </c>
      <c r="D458" s="4" t="s">
        <v>785</v>
      </c>
      <c r="E458" s="22" t="s">
        <v>1847</v>
      </c>
      <c r="F458" s="69">
        <v>66.7</v>
      </c>
      <c r="G458" s="62" t="s">
        <v>15</v>
      </c>
      <c r="H458" s="5" t="s">
        <v>16</v>
      </c>
      <c r="I458" s="1">
        <v>44</v>
      </c>
      <c r="J458" s="6">
        <v>7.74</v>
      </c>
      <c r="K458" s="7">
        <v>0.65</v>
      </c>
      <c r="L458" s="8"/>
      <c r="M458" s="8">
        <v>4</v>
      </c>
      <c r="N458" s="9">
        <v>120</v>
      </c>
      <c r="O458" s="23">
        <f t="shared" si="7"/>
        <v>480</v>
      </c>
      <c r="P458" s="36" t="s">
        <v>1848</v>
      </c>
      <c r="Q458" s="29"/>
      <c r="R458" s="32" t="s">
        <v>3324</v>
      </c>
    </row>
    <row r="459" spans="1:18" x14ac:dyDescent="0.3">
      <c r="A459" s="3" t="s">
        <v>1849</v>
      </c>
      <c r="B459" s="28" t="s">
        <v>1850</v>
      </c>
      <c r="C459" s="4" t="s">
        <v>1675</v>
      </c>
      <c r="D459" s="4" t="s">
        <v>785</v>
      </c>
      <c r="E459" s="22" t="s">
        <v>1851</v>
      </c>
      <c r="F459" s="69">
        <v>66.7</v>
      </c>
      <c r="G459" s="62" t="s">
        <v>15</v>
      </c>
      <c r="H459" s="5" t="s">
        <v>16</v>
      </c>
      <c r="I459" s="1">
        <v>44</v>
      </c>
      <c r="J459" s="6">
        <v>7.72</v>
      </c>
      <c r="K459" s="7">
        <v>0.65</v>
      </c>
      <c r="L459" s="8"/>
      <c r="M459" s="8">
        <v>4</v>
      </c>
      <c r="N459" s="9">
        <v>120</v>
      </c>
      <c r="O459" s="23">
        <f t="shared" si="7"/>
        <v>480</v>
      </c>
      <c r="P459" s="36" t="s">
        <v>1852</v>
      </c>
      <c r="Q459" s="29"/>
      <c r="R459" s="32" t="s">
        <v>3325</v>
      </c>
    </row>
    <row r="460" spans="1:18" x14ac:dyDescent="0.3">
      <c r="A460" s="3" t="s">
        <v>1853</v>
      </c>
      <c r="B460" s="28" t="s">
        <v>1854</v>
      </c>
      <c r="C460" s="4" t="s">
        <v>1675</v>
      </c>
      <c r="D460" s="4" t="s">
        <v>785</v>
      </c>
      <c r="E460" s="22" t="s">
        <v>1855</v>
      </c>
      <c r="F460" s="69">
        <v>232.47</v>
      </c>
      <c r="G460" s="62" t="s">
        <v>15</v>
      </c>
      <c r="H460" s="5" t="s">
        <v>16</v>
      </c>
      <c r="I460" s="1">
        <v>44</v>
      </c>
      <c r="J460" s="6">
        <v>8.2899999999999991</v>
      </c>
      <c r="K460" s="7">
        <v>0.8</v>
      </c>
      <c r="L460" s="8"/>
      <c r="M460" s="8">
        <v>2</v>
      </c>
      <c r="N460" s="9">
        <v>90</v>
      </c>
      <c r="O460" s="23">
        <f t="shared" si="7"/>
        <v>180</v>
      </c>
      <c r="P460" s="36" t="s">
        <v>1856</v>
      </c>
      <c r="Q460" s="29"/>
      <c r="R460" s="32" t="s">
        <v>3326</v>
      </c>
    </row>
    <row r="461" spans="1:18" x14ac:dyDescent="0.3">
      <c r="A461" s="3" t="s">
        <v>1857</v>
      </c>
      <c r="B461" s="28" t="s">
        <v>1858</v>
      </c>
      <c r="C461" s="4" t="s">
        <v>1675</v>
      </c>
      <c r="D461" s="4" t="s">
        <v>785</v>
      </c>
      <c r="E461" s="22" t="s">
        <v>1859</v>
      </c>
      <c r="F461" s="69">
        <v>232.47</v>
      </c>
      <c r="G461" s="62" t="s">
        <v>15</v>
      </c>
      <c r="H461" s="5" t="s">
        <v>16</v>
      </c>
      <c r="I461" s="1">
        <v>44</v>
      </c>
      <c r="J461" s="6">
        <v>8.27</v>
      </c>
      <c r="K461" s="7">
        <v>0.8</v>
      </c>
      <c r="L461" s="8"/>
      <c r="M461" s="8">
        <v>2</v>
      </c>
      <c r="N461" s="9">
        <v>90</v>
      </c>
      <c r="O461" s="23">
        <f t="shared" si="7"/>
        <v>180</v>
      </c>
      <c r="P461" s="36" t="s">
        <v>1860</v>
      </c>
      <c r="Q461" s="29"/>
      <c r="R461" s="32" t="s">
        <v>3327</v>
      </c>
    </row>
    <row r="462" spans="1:18" x14ac:dyDescent="0.3">
      <c r="A462" s="3" t="s">
        <v>1861</v>
      </c>
      <c r="B462" s="28" t="s">
        <v>1862</v>
      </c>
      <c r="C462" s="4" t="s">
        <v>1675</v>
      </c>
      <c r="D462" s="4" t="s">
        <v>785</v>
      </c>
      <c r="E462" s="22" t="s">
        <v>1863</v>
      </c>
      <c r="F462" s="69">
        <v>232.47</v>
      </c>
      <c r="G462" s="62" t="s">
        <v>15</v>
      </c>
      <c r="H462" s="5" t="s">
        <v>16</v>
      </c>
      <c r="I462" s="1">
        <v>44</v>
      </c>
      <c r="J462" s="6">
        <v>8.27</v>
      </c>
      <c r="K462" s="7">
        <v>0.8</v>
      </c>
      <c r="L462" s="8"/>
      <c r="M462" s="8">
        <v>2</v>
      </c>
      <c r="N462" s="9">
        <v>90</v>
      </c>
      <c r="O462" s="23">
        <f t="shared" si="7"/>
        <v>180</v>
      </c>
      <c r="P462" s="36" t="s">
        <v>1864</v>
      </c>
      <c r="Q462" s="29"/>
      <c r="R462" s="32" t="s">
        <v>3328</v>
      </c>
    </row>
    <row r="463" spans="1:18" x14ac:dyDescent="0.3">
      <c r="A463" s="3" t="s">
        <v>1865</v>
      </c>
      <c r="B463" s="28" t="s">
        <v>1866</v>
      </c>
      <c r="C463" s="4" t="s">
        <v>1675</v>
      </c>
      <c r="D463" s="4" t="s">
        <v>785</v>
      </c>
      <c r="E463" s="22" t="s">
        <v>1867</v>
      </c>
      <c r="F463" s="69">
        <v>232.44</v>
      </c>
      <c r="G463" s="62" t="s">
        <v>15</v>
      </c>
      <c r="H463" s="5" t="s">
        <v>16</v>
      </c>
      <c r="I463" s="1">
        <v>44</v>
      </c>
      <c r="J463" s="6">
        <v>8.52</v>
      </c>
      <c r="K463" s="7">
        <v>1.1000000000000001</v>
      </c>
      <c r="L463" s="8"/>
      <c r="M463" s="8">
        <v>2</v>
      </c>
      <c r="N463" s="9">
        <v>75</v>
      </c>
      <c r="O463" s="23">
        <f t="shared" si="7"/>
        <v>150</v>
      </c>
      <c r="P463" s="36" t="s">
        <v>1868</v>
      </c>
      <c r="Q463" s="29"/>
      <c r="R463" s="32" t="s">
        <v>3329</v>
      </c>
    </row>
    <row r="464" spans="1:18" x14ac:dyDescent="0.3">
      <c r="A464" s="3" t="s">
        <v>1869</v>
      </c>
      <c r="B464" s="28" t="s">
        <v>1870</v>
      </c>
      <c r="C464" s="4" t="s">
        <v>1675</v>
      </c>
      <c r="D464" s="4" t="s">
        <v>785</v>
      </c>
      <c r="E464" s="22" t="s">
        <v>1871</v>
      </c>
      <c r="F464" s="69">
        <v>232.47</v>
      </c>
      <c r="G464" s="62" t="s">
        <v>15</v>
      </c>
      <c r="H464" s="5" t="s">
        <v>16</v>
      </c>
      <c r="I464" s="1">
        <v>44</v>
      </c>
      <c r="J464" s="6">
        <v>8.9600000000000009</v>
      </c>
      <c r="K464" s="7">
        <v>0.8</v>
      </c>
      <c r="L464" s="8"/>
      <c r="M464" s="8">
        <v>2</v>
      </c>
      <c r="N464" s="9">
        <v>90</v>
      </c>
      <c r="O464" s="23">
        <f t="shared" si="7"/>
        <v>180</v>
      </c>
      <c r="P464" s="36" t="s">
        <v>1872</v>
      </c>
      <c r="Q464" s="29"/>
      <c r="R464" s="32" t="s">
        <v>3330</v>
      </c>
    </row>
    <row r="465" spans="1:18" x14ac:dyDescent="0.3">
      <c r="A465" s="3" t="s">
        <v>1873</v>
      </c>
      <c r="B465" s="28" t="s">
        <v>1874</v>
      </c>
      <c r="C465" s="4" t="s">
        <v>1675</v>
      </c>
      <c r="D465" s="4" t="s">
        <v>785</v>
      </c>
      <c r="E465" s="22" t="s">
        <v>1875</v>
      </c>
      <c r="F465" s="69">
        <v>232.44</v>
      </c>
      <c r="G465" s="62" t="s">
        <v>15</v>
      </c>
      <c r="H465" s="5" t="s">
        <v>16</v>
      </c>
      <c r="I465" s="1">
        <v>44</v>
      </c>
      <c r="J465" s="6">
        <v>8.6999999999999993</v>
      </c>
      <c r="K465" s="7">
        <v>1.1000000000000001</v>
      </c>
      <c r="L465" s="8"/>
      <c r="M465" s="8">
        <v>2</v>
      </c>
      <c r="N465" s="9">
        <v>75</v>
      </c>
      <c r="O465" s="23">
        <f t="shared" si="7"/>
        <v>150</v>
      </c>
      <c r="P465" s="36" t="s">
        <v>1876</v>
      </c>
      <c r="Q465" s="29"/>
      <c r="R465" s="32" t="s">
        <v>3331</v>
      </c>
    </row>
    <row r="466" spans="1:18" x14ac:dyDescent="0.3">
      <c r="A466" s="3" t="s">
        <v>1877</v>
      </c>
      <c r="B466" s="28" t="s">
        <v>1878</v>
      </c>
      <c r="C466" s="4" t="s">
        <v>1675</v>
      </c>
      <c r="D466" s="4" t="s">
        <v>785</v>
      </c>
      <c r="E466" s="22" t="s">
        <v>1879</v>
      </c>
      <c r="F466" s="69">
        <v>452.58</v>
      </c>
      <c r="G466" s="62" t="s">
        <v>15</v>
      </c>
      <c r="H466" s="5" t="s">
        <v>74</v>
      </c>
      <c r="I466" s="1">
        <v>44</v>
      </c>
      <c r="J466" s="6">
        <v>7.55</v>
      </c>
      <c r="K466" s="7">
        <v>0.95</v>
      </c>
      <c r="L466" s="8"/>
      <c r="M466" s="8">
        <v>1</v>
      </c>
      <c r="N466" s="9">
        <v>75</v>
      </c>
      <c r="O466" s="23">
        <f t="shared" si="7"/>
        <v>75</v>
      </c>
      <c r="P466" s="36" t="s">
        <v>1880</v>
      </c>
      <c r="Q466" s="29"/>
      <c r="R466" s="32" t="s">
        <v>3332</v>
      </c>
    </row>
    <row r="467" spans="1:18" x14ac:dyDescent="0.3">
      <c r="A467" s="3" t="s">
        <v>1881</v>
      </c>
      <c r="B467" s="28" t="s">
        <v>1882</v>
      </c>
      <c r="C467" s="4" t="s">
        <v>1675</v>
      </c>
      <c r="D467" s="4" t="s">
        <v>785</v>
      </c>
      <c r="E467" s="22" t="s">
        <v>1185</v>
      </c>
      <c r="F467" s="69">
        <v>632.71</v>
      </c>
      <c r="G467" s="62" t="s">
        <v>15</v>
      </c>
      <c r="H467" s="5" t="s">
        <v>74</v>
      </c>
      <c r="I467" s="1">
        <v>44</v>
      </c>
      <c r="J467" s="6">
        <v>7.12</v>
      </c>
      <c r="K467" s="7">
        <v>0.95</v>
      </c>
      <c r="L467" s="8"/>
      <c r="M467" s="8">
        <v>1</v>
      </c>
      <c r="N467" s="9">
        <v>75</v>
      </c>
      <c r="O467" s="23">
        <f t="shared" si="7"/>
        <v>75</v>
      </c>
      <c r="P467" s="36" t="s">
        <v>1883</v>
      </c>
      <c r="Q467" s="29"/>
      <c r="R467" s="32" t="s">
        <v>3333</v>
      </c>
    </row>
    <row r="468" spans="1:18" x14ac:dyDescent="0.3">
      <c r="A468" s="3" t="s">
        <v>1884</v>
      </c>
      <c r="B468" s="28" t="s">
        <v>1885</v>
      </c>
      <c r="C468" s="4" t="s">
        <v>1675</v>
      </c>
      <c r="D468" s="4" t="s">
        <v>785</v>
      </c>
      <c r="E468" s="22" t="s">
        <v>1189</v>
      </c>
      <c r="F468" s="69">
        <v>632.71</v>
      </c>
      <c r="G468" s="62" t="s">
        <v>15</v>
      </c>
      <c r="H468" s="5" t="s">
        <v>74</v>
      </c>
      <c r="I468" s="1">
        <v>44</v>
      </c>
      <c r="J468" s="6">
        <v>6.98</v>
      </c>
      <c r="K468" s="7">
        <v>0.95</v>
      </c>
      <c r="L468" s="8"/>
      <c r="M468" s="8">
        <v>1</v>
      </c>
      <c r="N468" s="9">
        <v>75</v>
      </c>
      <c r="O468" s="23">
        <f t="shared" si="7"/>
        <v>75</v>
      </c>
      <c r="P468" s="36" t="s">
        <v>1886</v>
      </c>
      <c r="Q468" s="29"/>
      <c r="R468" s="32" t="s">
        <v>3334</v>
      </c>
    </row>
    <row r="469" spans="1:18" x14ac:dyDescent="0.3">
      <c r="A469" s="3" t="s">
        <v>1887</v>
      </c>
      <c r="B469" s="28" t="s">
        <v>1888</v>
      </c>
      <c r="C469" s="4" t="s">
        <v>1675</v>
      </c>
      <c r="D469" s="4" t="s">
        <v>785</v>
      </c>
      <c r="E469" s="22" t="s">
        <v>1889</v>
      </c>
      <c r="F469" s="69">
        <v>503.36</v>
      </c>
      <c r="G469" s="62" t="s">
        <v>15</v>
      </c>
      <c r="H469" s="5" t="s">
        <v>74</v>
      </c>
      <c r="I469" s="1">
        <v>44</v>
      </c>
      <c r="J469" s="6">
        <v>11.57</v>
      </c>
      <c r="K469" s="7">
        <v>1.1000000000000001</v>
      </c>
      <c r="L469" s="8"/>
      <c r="M469" s="8">
        <v>1</v>
      </c>
      <c r="N469" s="9">
        <v>75</v>
      </c>
      <c r="O469" s="23">
        <f t="shared" si="7"/>
        <v>75</v>
      </c>
      <c r="P469" s="36" t="s">
        <v>1890</v>
      </c>
      <c r="Q469" s="29"/>
      <c r="R469" s="32" t="s">
        <v>3335</v>
      </c>
    </row>
    <row r="470" spans="1:18" x14ac:dyDescent="0.3">
      <c r="A470" s="3" t="s">
        <v>1891</v>
      </c>
      <c r="B470" s="28" t="s">
        <v>1892</v>
      </c>
      <c r="C470" s="4" t="s">
        <v>1675</v>
      </c>
      <c r="D470" s="4" t="s">
        <v>785</v>
      </c>
      <c r="E470" s="22" t="s">
        <v>1193</v>
      </c>
      <c r="F470" s="69">
        <v>503.36</v>
      </c>
      <c r="G470" s="62" t="s">
        <v>15</v>
      </c>
      <c r="H470" s="5" t="s">
        <v>74</v>
      </c>
      <c r="I470" s="1">
        <v>44</v>
      </c>
      <c r="J470" s="6">
        <v>10.86</v>
      </c>
      <c r="K470" s="7">
        <v>1.1000000000000001</v>
      </c>
      <c r="L470" s="8"/>
      <c r="M470" s="8">
        <v>1</v>
      </c>
      <c r="N470" s="9">
        <v>75</v>
      </c>
      <c r="O470" s="23">
        <f t="shared" si="7"/>
        <v>75</v>
      </c>
      <c r="P470" s="36" t="s">
        <v>1893</v>
      </c>
      <c r="Q470" s="29"/>
      <c r="R470" s="32" t="s">
        <v>3336</v>
      </c>
    </row>
    <row r="471" spans="1:18" x14ac:dyDescent="0.3">
      <c r="A471" s="3" t="s">
        <v>1894</v>
      </c>
      <c r="B471" s="28" t="s">
        <v>1895</v>
      </c>
      <c r="C471" s="4" t="s">
        <v>1675</v>
      </c>
      <c r="D471" s="4" t="s">
        <v>785</v>
      </c>
      <c r="E471" s="22" t="s">
        <v>1197</v>
      </c>
      <c r="F471" s="69">
        <v>703.64</v>
      </c>
      <c r="G471" s="62" t="s">
        <v>15</v>
      </c>
      <c r="H471" s="5" t="s">
        <v>74</v>
      </c>
      <c r="I471" s="1">
        <v>44</v>
      </c>
      <c r="J471" s="6">
        <v>11.43</v>
      </c>
      <c r="K471" s="7">
        <v>1.1000000000000001</v>
      </c>
      <c r="L471" s="8"/>
      <c r="M471" s="8">
        <v>1</v>
      </c>
      <c r="N471" s="9">
        <v>75</v>
      </c>
      <c r="O471" s="23">
        <f t="shared" si="7"/>
        <v>75</v>
      </c>
      <c r="P471" s="36" t="s">
        <v>1896</v>
      </c>
      <c r="Q471" s="29"/>
      <c r="R471" s="32" t="s">
        <v>3337</v>
      </c>
    </row>
    <row r="472" spans="1:18" x14ac:dyDescent="0.3">
      <c r="A472" s="3" t="s">
        <v>1897</v>
      </c>
      <c r="B472" s="28" t="s">
        <v>1898</v>
      </c>
      <c r="C472" s="4" t="s">
        <v>1675</v>
      </c>
      <c r="D472" s="4" t="s">
        <v>785</v>
      </c>
      <c r="E472" s="22" t="s">
        <v>1201</v>
      </c>
      <c r="F472" s="69">
        <v>703.64</v>
      </c>
      <c r="G472" s="62" t="s">
        <v>15</v>
      </c>
      <c r="H472" s="5" t="s">
        <v>74</v>
      </c>
      <c r="I472" s="1">
        <v>44</v>
      </c>
      <c r="J472" s="6">
        <v>9.15</v>
      </c>
      <c r="K472" s="7">
        <v>1.1000000000000001</v>
      </c>
      <c r="L472" s="8"/>
      <c r="M472" s="8">
        <v>1</v>
      </c>
      <c r="N472" s="9">
        <v>75</v>
      </c>
      <c r="O472" s="23">
        <f t="shared" si="7"/>
        <v>75</v>
      </c>
      <c r="P472" s="36" t="s">
        <v>1899</v>
      </c>
      <c r="Q472" s="29"/>
      <c r="R472" s="32" t="s">
        <v>3338</v>
      </c>
    </row>
    <row r="473" spans="1:18" x14ac:dyDescent="0.3">
      <c r="A473" s="3" t="s">
        <v>1900</v>
      </c>
      <c r="B473" s="28" t="s">
        <v>1901</v>
      </c>
      <c r="C473" s="4" t="s">
        <v>1675</v>
      </c>
      <c r="D473" s="4" t="s">
        <v>878</v>
      </c>
      <c r="E473" s="22" t="s">
        <v>1902</v>
      </c>
      <c r="F473" s="69">
        <v>2.4900000000000002</v>
      </c>
      <c r="G473" s="62" t="s">
        <v>15</v>
      </c>
      <c r="H473" s="5" t="s">
        <v>16</v>
      </c>
      <c r="I473" s="1">
        <v>45</v>
      </c>
      <c r="J473" s="6">
        <v>6.9</v>
      </c>
      <c r="K473" s="7">
        <v>0.31</v>
      </c>
      <c r="L473" s="8">
        <v>10</v>
      </c>
      <c r="M473" s="8">
        <v>250</v>
      </c>
      <c r="N473" s="9">
        <v>270</v>
      </c>
      <c r="O473" s="23">
        <f t="shared" si="7"/>
        <v>67500</v>
      </c>
      <c r="P473" s="36" t="s">
        <v>1903</v>
      </c>
      <c r="Q473" s="37" t="s">
        <v>1904</v>
      </c>
      <c r="R473" s="32" t="s">
        <v>3339</v>
      </c>
    </row>
    <row r="474" spans="1:18" x14ac:dyDescent="0.3">
      <c r="A474" s="3" t="s">
        <v>1905</v>
      </c>
      <c r="B474" s="28" t="s">
        <v>1906</v>
      </c>
      <c r="C474" s="4" t="s">
        <v>1675</v>
      </c>
      <c r="D474" s="4" t="s">
        <v>878</v>
      </c>
      <c r="E474" s="22" t="s">
        <v>1411</v>
      </c>
      <c r="F474" s="69">
        <v>2.4900000000000002</v>
      </c>
      <c r="G474" s="62" t="s">
        <v>15</v>
      </c>
      <c r="H474" s="5" t="s">
        <v>16</v>
      </c>
      <c r="I474" s="1">
        <v>45</v>
      </c>
      <c r="J474" s="6">
        <v>5.5</v>
      </c>
      <c r="K474" s="7">
        <v>0.31</v>
      </c>
      <c r="L474" s="8">
        <v>10</v>
      </c>
      <c r="M474" s="8">
        <v>250</v>
      </c>
      <c r="N474" s="9">
        <v>270</v>
      </c>
      <c r="O474" s="23">
        <f t="shared" si="7"/>
        <v>67500</v>
      </c>
      <c r="P474" s="36" t="s">
        <v>1907</v>
      </c>
      <c r="Q474" s="37" t="s">
        <v>1908</v>
      </c>
      <c r="R474" s="32" t="s">
        <v>3340</v>
      </c>
    </row>
    <row r="475" spans="1:18" x14ac:dyDescent="0.3">
      <c r="A475" s="3" t="s">
        <v>1909</v>
      </c>
      <c r="B475" s="28" t="s">
        <v>1910</v>
      </c>
      <c r="C475" s="4" t="s">
        <v>1675</v>
      </c>
      <c r="D475" s="4" t="s">
        <v>878</v>
      </c>
      <c r="E475" s="22" t="s">
        <v>1416</v>
      </c>
      <c r="F475" s="69">
        <v>2.4900000000000002</v>
      </c>
      <c r="G475" s="62" t="s">
        <v>15</v>
      </c>
      <c r="H475" s="5" t="s">
        <v>16</v>
      </c>
      <c r="I475" s="1">
        <v>45</v>
      </c>
      <c r="J475" s="6">
        <v>4.68</v>
      </c>
      <c r="K475" s="7">
        <v>0.31</v>
      </c>
      <c r="L475" s="8">
        <v>10</v>
      </c>
      <c r="M475" s="8">
        <v>250</v>
      </c>
      <c r="N475" s="9">
        <v>270</v>
      </c>
      <c r="O475" s="23">
        <f t="shared" si="7"/>
        <v>67500</v>
      </c>
      <c r="P475" s="36" t="s">
        <v>1911</v>
      </c>
      <c r="Q475" s="37" t="s">
        <v>1912</v>
      </c>
      <c r="R475" s="32" t="s">
        <v>3341</v>
      </c>
    </row>
    <row r="476" spans="1:18" x14ac:dyDescent="0.3">
      <c r="A476" s="3" t="s">
        <v>1913</v>
      </c>
      <c r="B476" s="28" t="s">
        <v>1914</v>
      </c>
      <c r="C476" s="4" t="s">
        <v>1675</v>
      </c>
      <c r="D476" s="4" t="s">
        <v>878</v>
      </c>
      <c r="E476" s="22" t="s">
        <v>1545</v>
      </c>
      <c r="F476" s="69">
        <v>2.4900000000000002</v>
      </c>
      <c r="G476" s="62" t="s">
        <v>15</v>
      </c>
      <c r="H476" s="5" t="s">
        <v>16</v>
      </c>
      <c r="I476" s="1">
        <v>45</v>
      </c>
      <c r="J476" s="6">
        <v>9.23</v>
      </c>
      <c r="K476" s="7">
        <v>0.5</v>
      </c>
      <c r="L476" s="8">
        <v>10</v>
      </c>
      <c r="M476" s="8">
        <v>250</v>
      </c>
      <c r="N476" s="9">
        <v>150</v>
      </c>
      <c r="O476" s="23">
        <f t="shared" si="7"/>
        <v>37500</v>
      </c>
      <c r="P476" s="36" t="s">
        <v>1915</v>
      </c>
      <c r="Q476" s="37" t="s">
        <v>1916</v>
      </c>
      <c r="R476" s="32" t="s">
        <v>3342</v>
      </c>
    </row>
    <row r="477" spans="1:18" x14ac:dyDescent="0.3">
      <c r="A477" s="3" t="s">
        <v>1917</v>
      </c>
      <c r="B477" s="28" t="s">
        <v>1918</v>
      </c>
      <c r="C477" s="4" t="s">
        <v>1675</v>
      </c>
      <c r="D477" s="4" t="s">
        <v>878</v>
      </c>
      <c r="E477" s="22" t="s">
        <v>1550</v>
      </c>
      <c r="F477" s="69">
        <v>2.4900000000000002</v>
      </c>
      <c r="G477" s="62" t="s">
        <v>15</v>
      </c>
      <c r="H477" s="5" t="s">
        <v>16</v>
      </c>
      <c r="I477" s="1">
        <v>45</v>
      </c>
      <c r="J477" s="6">
        <v>10.199999999999999</v>
      </c>
      <c r="K477" s="7">
        <v>0.5</v>
      </c>
      <c r="L477" s="8">
        <v>10</v>
      </c>
      <c r="M477" s="8">
        <v>250</v>
      </c>
      <c r="N477" s="9">
        <v>150</v>
      </c>
      <c r="O477" s="23">
        <f t="shared" si="7"/>
        <v>37500</v>
      </c>
      <c r="P477" s="36" t="s">
        <v>1919</v>
      </c>
      <c r="Q477" s="37" t="s">
        <v>1920</v>
      </c>
      <c r="R477" s="32" t="s">
        <v>3343</v>
      </c>
    </row>
    <row r="478" spans="1:18" x14ac:dyDescent="0.3">
      <c r="A478" s="3" t="s">
        <v>1921</v>
      </c>
      <c r="B478" s="28" t="s">
        <v>1922</v>
      </c>
      <c r="C478" s="4" t="s">
        <v>1675</v>
      </c>
      <c r="D478" s="4" t="s">
        <v>878</v>
      </c>
      <c r="E478" s="22" t="s">
        <v>680</v>
      </c>
      <c r="F478" s="69">
        <v>1.89</v>
      </c>
      <c r="G478" s="62" t="s">
        <v>15</v>
      </c>
      <c r="H478" s="5" t="s">
        <v>16</v>
      </c>
      <c r="I478" s="1">
        <v>45</v>
      </c>
      <c r="J478" s="6">
        <v>15.36</v>
      </c>
      <c r="K478" s="7">
        <v>0.8</v>
      </c>
      <c r="L478" s="8">
        <v>10</v>
      </c>
      <c r="M478" s="8">
        <v>500</v>
      </c>
      <c r="N478" s="9">
        <v>90</v>
      </c>
      <c r="O478" s="23">
        <f t="shared" si="7"/>
        <v>45000</v>
      </c>
      <c r="P478" s="49" t="s">
        <v>1923</v>
      </c>
      <c r="Q478" s="31" t="s">
        <v>1924</v>
      </c>
      <c r="R478" s="32" t="s">
        <v>3344</v>
      </c>
    </row>
    <row r="479" spans="1:18" x14ac:dyDescent="0.3">
      <c r="A479" s="3" t="s">
        <v>1925</v>
      </c>
      <c r="B479" s="28" t="s">
        <v>1926</v>
      </c>
      <c r="C479" s="4" t="s">
        <v>1675</v>
      </c>
      <c r="D479" s="4" t="s">
        <v>878</v>
      </c>
      <c r="E479" s="22" t="s">
        <v>1927</v>
      </c>
      <c r="F479" s="69">
        <v>3.04</v>
      </c>
      <c r="G479" s="62" t="s">
        <v>15</v>
      </c>
      <c r="H479" s="5" t="s">
        <v>16</v>
      </c>
      <c r="I479" s="1">
        <v>45</v>
      </c>
      <c r="J479" s="6">
        <v>15.44</v>
      </c>
      <c r="K479" s="7">
        <v>0.5</v>
      </c>
      <c r="L479" s="8">
        <v>10</v>
      </c>
      <c r="M479" s="8">
        <v>250</v>
      </c>
      <c r="N479" s="9">
        <v>150</v>
      </c>
      <c r="O479" s="23">
        <f t="shared" si="7"/>
        <v>37500</v>
      </c>
      <c r="P479" s="36" t="s">
        <v>1928</v>
      </c>
      <c r="Q479" s="37" t="s">
        <v>1929</v>
      </c>
      <c r="R479" s="32" t="s">
        <v>3345</v>
      </c>
    </row>
    <row r="480" spans="1:18" x14ac:dyDescent="0.3">
      <c r="A480" s="3" t="s">
        <v>1930</v>
      </c>
      <c r="B480" s="28" t="s">
        <v>1931</v>
      </c>
      <c r="C480" s="4" t="s">
        <v>1675</v>
      </c>
      <c r="D480" s="4" t="s">
        <v>878</v>
      </c>
      <c r="E480" s="22" t="s">
        <v>1932</v>
      </c>
      <c r="F480" s="69">
        <v>3.04</v>
      </c>
      <c r="G480" s="62" t="s">
        <v>15</v>
      </c>
      <c r="H480" s="5" t="s">
        <v>16</v>
      </c>
      <c r="I480" s="1">
        <v>45</v>
      </c>
      <c r="J480" s="6">
        <v>17.399999999999999</v>
      </c>
      <c r="K480" s="7">
        <v>0.5</v>
      </c>
      <c r="L480" s="8">
        <v>10</v>
      </c>
      <c r="M480" s="8">
        <v>250</v>
      </c>
      <c r="N480" s="9">
        <v>150</v>
      </c>
      <c r="O480" s="23">
        <f t="shared" si="7"/>
        <v>37500</v>
      </c>
      <c r="P480" s="36" t="s">
        <v>1933</v>
      </c>
      <c r="Q480" s="31" t="s">
        <v>1934</v>
      </c>
      <c r="R480" s="32" t="s">
        <v>3346</v>
      </c>
    </row>
    <row r="481" spans="1:18" x14ac:dyDescent="0.3">
      <c r="A481" s="3" t="s">
        <v>1935</v>
      </c>
      <c r="B481" s="28" t="s">
        <v>1936</v>
      </c>
      <c r="C481" s="4" t="s">
        <v>1675</v>
      </c>
      <c r="D481" s="4" t="s">
        <v>878</v>
      </c>
      <c r="E481" s="22" t="s">
        <v>685</v>
      </c>
      <c r="F481" s="69">
        <v>3.04</v>
      </c>
      <c r="G481" s="62" t="s">
        <v>15</v>
      </c>
      <c r="H481" s="5" t="s">
        <v>16</v>
      </c>
      <c r="I481" s="1">
        <v>45</v>
      </c>
      <c r="J481" s="6">
        <v>13.72</v>
      </c>
      <c r="K481" s="7">
        <v>0.65</v>
      </c>
      <c r="L481" s="8">
        <v>10</v>
      </c>
      <c r="M481" s="8">
        <v>250</v>
      </c>
      <c r="N481" s="9">
        <v>120</v>
      </c>
      <c r="O481" s="23">
        <f t="shared" si="7"/>
        <v>30000</v>
      </c>
      <c r="P481" s="36" t="s">
        <v>1937</v>
      </c>
      <c r="Q481" s="37" t="s">
        <v>1938</v>
      </c>
      <c r="R481" s="32" t="s">
        <v>3347</v>
      </c>
    </row>
    <row r="482" spans="1:18" x14ac:dyDescent="0.3">
      <c r="A482" s="3" t="s">
        <v>1939</v>
      </c>
      <c r="B482" s="28" t="s">
        <v>1940</v>
      </c>
      <c r="C482" s="4" t="s">
        <v>1675</v>
      </c>
      <c r="D482" s="4" t="s">
        <v>878</v>
      </c>
      <c r="E482" s="22" t="s">
        <v>690</v>
      </c>
      <c r="F482" s="69">
        <v>3.04</v>
      </c>
      <c r="G482" s="62" t="s">
        <v>15</v>
      </c>
      <c r="H482" s="5" t="s">
        <v>16</v>
      </c>
      <c r="I482" s="1">
        <v>45</v>
      </c>
      <c r="J482" s="6">
        <v>11.31</v>
      </c>
      <c r="K482" s="7">
        <v>0.65</v>
      </c>
      <c r="L482" s="8">
        <v>10</v>
      </c>
      <c r="M482" s="8">
        <v>250</v>
      </c>
      <c r="N482" s="9">
        <v>120</v>
      </c>
      <c r="O482" s="23">
        <f t="shared" si="7"/>
        <v>30000</v>
      </c>
      <c r="P482" s="36" t="s">
        <v>1941</v>
      </c>
      <c r="Q482" s="37" t="s">
        <v>1942</v>
      </c>
      <c r="R482" s="32" t="s">
        <v>3348</v>
      </c>
    </row>
    <row r="483" spans="1:18" x14ac:dyDescent="0.3">
      <c r="A483" s="3" t="s">
        <v>1943</v>
      </c>
      <c r="B483" s="28" t="s">
        <v>1944</v>
      </c>
      <c r="C483" s="4" t="s">
        <v>1675</v>
      </c>
      <c r="D483" s="4" t="s">
        <v>878</v>
      </c>
      <c r="E483" s="22" t="s">
        <v>1696</v>
      </c>
      <c r="F483" s="69">
        <v>4.67</v>
      </c>
      <c r="G483" s="62" t="s">
        <v>15</v>
      </c>
      <c r="H483" s="5" t="s">
        <v>16</v>
      </c>
      <c r="I483" s="1">
        <v>45</v>
      </c>
      <c r="J483" s="6">
        <v>12.85</v>
      </c>
      <c r="K483" s="7">
        <v>0.65</v>
      </c>
      <c r="L483" s="8">
        <v>10</v>
      </c>
      <c r="M483" s="8">
        <v>150</v>
      </c>
      <c r="N483" s="9">
        <v>120</v>
      </c>
      <c r="O483" s="23">
        <f t="shared" si="7"/>
        <v>18000</v>
      </c>
      <c r="P483" s="36" t="s">
        <v>1945</v>
      </c>
      <c r="Q483" s="37" t="s">
        <v>1946</v>
      </c>
      <c r="R483" s="32" t="s">
        <v>3349</v>
      </c>
    </row>
    <row r="484" spans="1:18" x14ac:dyDescent="0.3">
      <c r="A484" s="3" t="s">
        <v>1947</v>
      </c>
      <c r="B484" s="28" t="s">
        <v>1948</v>
      </c>
      <c r="C484" s="4" t="s">
        <v>1675</v>
      </c>
      <c r="D484" s="4" t="s">
        <v>878</v>
      </c>
      <c r="E484" s="22" t="s">
        <v>1159</v>
      </c>
      <c r="F484" s="69">
        <v>4.67</v>
      </c>
      <c r="G484" s="62" t="s">
        <v>15</v>
      </c>
      <c r="H484" s="5" t="s">
        <v>16</v>
      </c>
      <c r="I484" s="1">
        <v>45</v>
      </c>
      <c r="J484" s="6">
        <v>12.39</v>
      </c>
      <c r="K484" s="7">
        <v>0.65</v>
      </c>
      <c r="L484" s="8">
        <v>10</v>
      </c>
      <c r="M484" s="8">
        <v>150</v>
      </c>
      <c r="N484" s="9">
        <v>120</v>
      </c>
      <c r="O484" s="23">
        <f t="shared" si="7"/>
        <v>18000</v>
      </c>
      <c r="P484" s="36" t="s">
        <v>1949</v>
      </c>
      <c r="Q484" s="37" t="s">
        <v>1950</v>
      </c>
      <c r="R484" s="32" t="s">
        <v>3350</v>
      </c>
    </row>
    <row r="485" spans="1:18" x14ac:dyDescent="0.3">
      <c r="A485" s="3" t="s">
        <v>1951</v>
      </c>
      <c r="B485" s="28" t="s">
        <v>1952</v>
      </c>
      <c r="C485" s="4" t="s">
        <v>1675</v>
      </c>
      <c r="D485" s="4" t="s">
        <v>878</v>
      </c>
      <c r="E485" s="22" t="s">
        <v>695</v>
      </c>
      <c r="F485" s="69">
        <v>4.67</v>
      </c>
      <c r="G485" s="62" t="s">
        <v>15</v>
      </c>
      <c r="H485" s="5" t="s">
        <v>16</v>
      </c>
      <c r="I485" s="1">
        <v>45</v>
      </c>
      <c r="J485" s="6">
        <v>11.16</v>
      </c>
      <c r="K485" s="7">
        <v>0.8</v>
      </c>
      <c r="L485" s="8">
        <v>10</v>
      </c>
      <c r="M485" s="8">
        <v>150</v>
      </c>
      <c r="N485" s="9">
        <v>90</v>
      </c>
      <c r="O485" s="23">
        <f t="shared" si="7"/>
        <v>13500</v>
      </c>
      <c r="P485" s="36" t="s">
        <v>1953</v>
      </c>
      <c r="Q485" s="37" t="s">
        <v>1954</v>
      </c>
      <c r="R485" s="32" t="s">
        <v>3351</v>
      </c>
    </row>
    <row r="486" spans="1:18" x14ac:dyDescent="0.3">
      <c r="A486" s="3" t="s">
        <v>1955</v>
      </c>
      <c r="B486" s="28" t="s">
        <v>1956</v>
      </c>
      <c r="C486" s="4" t="s">
        <v>1675</v>
      </c>
      <c r="D486" s="4" t="s">
        <v>878</v>
      </c>
      <c r="E486" s="22" t="s">
        <v>1709</v>
      </c>
      <c r="F486" s="69">
        <v>5.4</v>
      </c>
      <c r="G486" s="62" t="s">
        <v>15</v>
      </c>
      <c r="H486" s="5" t="s">
        <v>16</v>
      </c>
      <c r="I486" s="1">
        <v>45</v>
      </c>
      <c r="J486" s="6">
        <v>10.76</v>
      </c>
      <c r="K486" s="7">
        <v>0.65</v>
      </c>
      <c r="L486" s="8">
        <v>5</v>
      </c>
      <c r="M486" s="8">
        <v>100</v>
      </c>
      <c r="N486" s="9">
        <v>120</v>
      </c>
      <c r="O486" s="23">
        <f t="shared" si="7"/>
        <v>12000</v>
      </c>
      <c r="P486" s="26" t="s">
        <v>1957</v>
      </c>
      <c r="Q486" s="40" t="s">
        <v>1958</v>
      </c>
      <c r="R486" s="32" t="s">
        <v>3352</v>
      </c>
    </row>
    <row r="487" spans="1:18" x14ac:dyDescent="0.3">
      <c r="A487" s="3" t="s">
        <v>1959</v>
      </c>
      <c r="B487" s="28" t="s">
        <v>1960</v>
      </c>
      <c r="C487" s="4" t="s">
        <v>1675</v>
      </c>
      <c r="D487" s="4" t="s">
        <v>878</v>
      </c>
      <c r="E487" s="22" t="s">
        <v>1595</v>
      </c>
      <c r="F487" s="69">
        <v>5.4</v>
      </c>
      <c r="G487" s="62" t="s">
        <v>15</v>
      </c>
      <c r="H487" s="5" t="s">
        <v>16</v>
      </c>
      <c r="I487" s="1">
        <v>45</v>
      </c>
      <c r="J487" s="6">
        <v>10.3</v>
      </c>
      <c r="K487" s="7">
        <v>0.65</v>
      </c>
      <c r="L487" s="8">
        <v>5</v>
      </c>
      <c r="M487" s="8">
        <v>100</v>
      </c>
      <c r="N487" s="9">
        <v>120</v>
      </c>
      <c r="O487" s="23">
        <f t="shared" si="7"/>
        <v>12000</v>
      </c>
      <c r="P487" s="26" t="s">
        <v>1961</v>
      </c>
      <c r="Q487" s="40" t="s">
        <v>1962</v>
      </c>
      <c r="R487" s="32" t="s">
        <v>3353</v>
      </c>
    </row>
    <row r="488" spans="1:18" x14ac:dyDescent="0.3">
      <c r="A488" s="3" t="s">
        <v>1963</v>
      </c>
      <c r="B488" s="28" t="s">
        <v>1964</v>
      </c>
      <c r="C488" s="4" t="s">
        <v>1675</v>
      </c>
      <c r="D488" s="4" t="s">
        <v>878</v>
      </c>
      <c r="E488" s="22" t="s">
        <v>754</v>
      </c>
      <c r="F488" s="69">
        <v>5.4</v>
      </c>
      <c r="G488" s="62" t="s">
        <v>15</v>
      </c>
      <c r="H488" s="5" t="s">
        <v>16</v>
      </c>
      <c r="I488" s="1">
        <v>45</v>
      </c>
      <c r="J488" s="6">
        <v>10.75</v>
      </c>
      <c r="K488" s="7">
        <v>0.65</v>
      </c>
      <c r="L488" s="8">
        <v>5</v>
      </c>
      <c r="M488" s="8">
        <v>100</v>
      </c>
      <c r="N488" s="9">
        <v>120</v>
      </c>
      <c r="O488" s="23">
        <f t="shared" si="7"/>
        <v>12000</v>
      </c>
      <c r="P488" s="26" t="s">
        <v>1965</v>
      </c>
      <c r="Q488" s="40" t="s">
        <v>1966</v>
      </c>
      <c r="R488" s="32" t="s">
        <v>3354</v>
      </c>
    </row>
    <row r="489" spans="1:18" x14ac:dyDescent="0.3">
      <c r="A489" s="3" t="s">
        <v>1967</v>
      </c>
      <c r="B489" s="28" t="s">
        <v>1968</v>
      </c>
      <c r="C489" s="4" t="s">
        <v>1675</v>
      </c>
      <c r="D489" s="4" t="s">
        <v>878</v>
      </c>
      <c r="E489" s="22" t="s">
        <v>1172</v>
      </c>
      <c r="F489" s="69">
        <v>5.4</v>
      </c>
      <c r="G489" s="62" t="s">
        <v>15</v>
      </c>
      <c r="H489" s="5" t="s">
        <v>16</v>
      </c>
      <c r="I489" s="1">
        <v>45</v>
      </c>
      <c r="J489" s="6">
        <v>7.22</v>
      </c>
      <c r="K489" s="7">
        <v>0.65</v>
      </c>
      <c r="L489" s="8">
        <v>5</v>
      </c>
      <c r="M489" s="8">
        <v>100</v>
      </c>
      <c r="N489" s="9">
        <v>120</v>
      </c>
      <c r="O489" s="23">
        <f t="shared" si="7"/>
        <v>12000</v>
      </c>
      <c r="P489" s="26" t="s">
        <v>1969</v>
      </c>
      <c r="Q489" s="40" t="s">
        <v>1970</v>
      </c>
      <c r="R489" s="32" t="s">
        <v>3355</v>
      </c>
    </row>
    <row r="490" spans="1:18" x14ac:dyDescent="0.3">
      <c r="A490" s="3" t="s">
        <v>1971</v>
      </c>
      <c r="B490" s="28" t="s">
        <v>1972</v>
      </c>
      <c r="C490" s="4" t="s">
        <v>1675</v>
      </c>
      <c r="D490" s="4" t="s">
        <v>878</v>
      </c>
      <c r="E490" s="22" t="s">
        <v>1615</v>
      </c>
      <c r="F490" s="69">
        <v>7.22</v>
      </c>
      <c r="G490" s="62" t="s">
        <v>15</v>
      </c>
      <c r="H490" s="5" t="s">
        <v>16</v>
      </c>
      <c r="I490" s="1">
        <v>45</v>
      </c>
      <c r="J490" s="6">
        <v>8.4</v>
      </c>
      <c r="K490" s="7">
        <v>0.5</v>
      </c>
      <c r="L490" s="8">
        <v>5</v>
      </c>
      <c r="M490" s="8">
        <v>50</v>
      </c>
      <c r="N490" s="9">
        <v>150</v>
      </c>
      <c r="O490" s="23">
        <f t="shared" si="7"/>
        <v>7500</v>
      </c>
      <c r="P490" s="26" t="s">
        <v>1973</v>
      </c>
      <c r="Q490" s="40" t="s">
        <v>1974</v>
      </c>
      <c r="R490" s="32" t="s">
        <v>3356</v>
      </c>
    </row>
    <row r="491" spans="1:18" x14ac:dyDescent="0.3">
      <c r="A491" s="3" t="s">
        <v>1975</v>
      </c>
      <c r="B491" s="28" t="s">
        <v>1976</v>
      </c>
      <c r="C491" s="4" t="s">
        <v>1675</v>
      </c>
      <c r="D491" s="4" t="s">
        <v>878</v>
      </c>
      <c r="E491" s="22" t="s">
        <v>1730</v>
      </c>
      <c r="F491" s="69">
        <v>7.22</v>
      </c>
      <c r="G491" s="62" t="s">
        <v>15</v>
      </c>
      <c r="H491" s="5" t="s">
        <v>16</v>
      </c>
      <c r="I491" s="1">
        <v>45</v>
      </c>
      <c r="J491" s="6">
        <v>7.55</v>
      </c>
      <c r="K491" s="7">
        <v>0.5</v>
      </c>
      <c r="L491" s="8">
        <v>5</v>
      </c>
      <c r="M491" s="8">
        <v>50</v>
      </c>
      <c r="N491" s="9">
        <v>150</v>
      </c>
      <c r="O491" s="23">
        <f t="shared" si="7"/>
        <v>7500</v>
      </c>
      <c r="P491" s="50" t="s">
        <v>1977</v>
      </c>
      <c r="Q491" s="51" t="s">
        <v>1978</v>
      </c>
      <c r="R491" s="32" t="s">
        <v>3357</v>
      </c>
    </row>
    <row r="492" spans="1:18" x14ac:dyDescent="0.3">
      <c r="A492" s="3" t="s">
        <v>1979</v>
      </c>
      <c r="B492" s="28" t="s">
        <v>1980</v>
      </c>
      <c r="C492" s="4" t="s">
        <v>1675</v>
      </c>
      <c r="D492" s="4" t="s">
        <v>878</v>
      </c>
      <c r="E492" s="22" t="s">
        <v>1735</v>
      </c>
      <c r="F492" s="69">
        <v>7.22</v>
      </c>
      <c r="G492" s="62" t="s">
        <v>15</v>
      </c>
      <c r="H492" s="5" t="s">
        <v>16</v>
      </c>
      <c r="I492" s="1">
        <v>45</v>
      </c>
      <c r="J492" s="6">
        <v>8.84</v>
      </c>
      <c r="K492" s="7">
        <v>0.5</v>
      </c>
      <c r="L492" s="8">
        <v>5</v>
      </c>
      <c r="M492" s="8">
        <v>50</v>
      </c>
      <c r="N492" s="9">
        <v>150</v>
      </c>
      <c r="O492" s="23">
        <f t="shared" si="7"/>
        <v>7500</v>
      </c>
      <c r="P492" s="50" t="s">
        <v>1981</v>
      </c>
      <c r="Q492" s="51" t="s">
        <v>1982</v>
      </c>
      <c r="R492" s="32" t="s">
        <v>3358</v>
      </c>
    </row>
    <row r="493" spans="1:18" x14ac:dyDescent="0.3">
      <c r="A493" s="3" t="s">
        <v>1983</v>
      </c>
      <c r="B493" s="28" t="s">
        <v>1984</v>
      </c>
      <c r="C493" s="4" t="s">
        <v>1675</v>
      </c>
      <c r="D493" s="4" t="s">
        <v>878</v>
      </c>
      <c r="E493" s="22" t="s">
        <v>1740</v>
      </c>
      <c r="F493" s="69">
        <v>7.22</v>
      </c>
      <c r="G493" s="62" t="s">
        <v>15</v>
      </c>
      <c r="H493" s="5" t="s">
        <v>16</v>
      </c>
      <c r="I493" s="1">
        <v>45</v>
      </c>
      <c r="J493" s="6">
        <v>9.0030000000000001</v>
      </c>
      <c r="K493" s="7">
        <v>0.5</v>
      </c>
      <c r="L493" s="8">
        <v>5</v>
      </c>
      <c r="M493" s="8">
        <v>50</v>
      </c>
      <c r="N493" s="9">
        <v>150</v>
      </c>
      <c r="O493" s="23">
        <f t="shared" si="7"/>
        <v>7500</v>
      </c>
      <c r="P493" s="26" t="s">
        <v>1985</v>
      </c>
      <c r="Q493" s="40" t="s">
        <v>1986</v>
      </c>
      <c r="R493" s="32" t="s">
        <v>3359</v>
      </c>
    </row>
    <row r="494" spans="1:18" x14ac:dyDescent="0.3">
      <c r="A494" s="3" t="s">
        <v>1987</v>
      </c>
      <c r="B494" s="28" t="s">
        <v>1988</v>
      </c>
      <c r="C494" s="4" t="s">
        <v>1675</v>
      </c>
      <c r="D494" s="4" t="s">
        <v>878</v>
      </c>
      <c r="E494" s="22" t="s">
        <v>700</v>
      </c>
      <c r="F494" s="69">
        <v>7.22</v>
      </c>
      <c r="G494" s="62" t="s">
        <v>15</v>
      </c>
      <c r="H494" s="5" t="s">
        <v>16</v>
      </c>
      <c r="I494" s="1">
        <v>45</v>
      </c>
      <c r="J494" s="6">
        <v>6.75</v>
      </c>
      <c r="K494" s="7">
        <v>0.5</v>
      </c>
      <c r="L494" s="8">
        <v>5</v>
      </c>
      <c r="M494" s="8">
        <v>50</v>
      </c>
      <c r="N494" s="9">
        <v>150</v>
      </c>
      <c r="O494" s="23">
        <f t="shared" si="7"/>
        <v>7500</v>
      </c>
      <c r="P494" s="50" t="s">
        <v>1989</v>
      </c>
      <c r="Q494" s="51" t="s">
        <v>1990</v>
      </c>
      <c r="R494" s="32" t="s">
        <v>3360</v>
      </c>
    </row>
    <row r="495" spans="1:18" x14ac:dyDescent="0.3">
      <c r="A495" s="3" t="s">
        <v>1991</v>
      </c>
      <c r="B495" s="28" t="s">
        <v>1992</v>
      </c>
      <c r="C495" s="4" t="s">
        <v>1675</v>
      </c>
      <c r="D495" s="4" t="s">
        <v>878</v>
      </c>
      <c r="E495" s="22" t="s">
        <v>1633</v>
      </c>
      <c r="F495" s="69">
        <v>10.46</v>
      </c>
      <c r="G495" s="62" t="s">
        <v>15</v>
      </c>
      <c r="H495" s="5" t="s">
        <v>16</v>
      </c>
      <c r="I495" s="1">
        <v>45</v>
      </c>
      <c r="J495" s="6">
        <v>8.01</v>
      </c>
      <c r="K495" s="7">
        <v>0.5</v>
      </c>
      <c r="L495" s="8">
        <v>5</v>
      </c>
      <c r="M495" s="8">
        <v>25</v>
      </c>
      <c r="N495" s="9">
        <v>150</v>
      </c>
      <c r="O495" s="23">
        <f t="shared" si="7"/>
        <v>3750</v>
      </c>
      <c r="P495" s="26" t="s">
        <v>1993</v>
      </c>
      <c r="Q495" s="40" t="s">
        <v>1994</v>
      </c>
      <c r="R495" s="32" t="s">
        <v>3361</v>
      </c>
    </row>
    <row r="496" spans="1:18" x14ac:dyDescent="0.3">
      <c r="A496" s="3" t="s">
        <v>1995</v>
      </c>
      <c r="B496" s="28" t="s">
        <v>1996</v>
      </c>
      <c r="C496" s="4" t="s">
        <v>1675</v>
      </c>
      <c r="D496" s="4" t="s">
        <v>878</v>
      </c>
      <c r="E496" s="22" t="s">
        <v>1638</v>
      </c>
      <c r="F496" s="69">
        <v>10.46</v>
      </c>
      <c r="G496" s="62" t="s">
        <v>15</v>
      </c>
      <c r="H496" s="5" t="s">
        <v>16</v>
      </c>
      <c r="I496" s="1">
        <v>45</v>
      </c>
      <c r="J496" s="6">
        <v>7.99</v>
      </c>
      <c r="K496" s="7">
        <v>0.5</v>
      </c>
      <c r="L496" s="8">
        <v>5</v>
      </c>
      <c r="M496" s="8">
        <v>25</v>
      </c>
      <c r="N496" s="9">
        <v>150</v>
      </c>
      <c r="O496" s="23">
        <f t="shared" si="7"/>
        <v>3750</v>
      </c>
      <c r="P496" s="26" t="s">
        <v>1997</v>
      </c>
      <c r="Q496" s="40" t="s">
        <v>1998</v>
      </c>
      <c r="R496" s="32" t="s">
        <v>3362</v>
      </c>
    </row>
    <row r="497" spans="1:18" x14ac:dyDescent="0.3">
      <c r="A497" s="3" t="s">
        <v>1999</v>
      </c>
      <c r="B497" s="28" t="s">
        <v>2000</v>
      </c>
      <c r="C497" s="4" t="s">
        <v>1675</v>
      </c>
      <c r="D497" s="4" t="s">
        <v>878</v>
      </c>
      <c r="E497" s="22" t="s">
        <v>1756</v>
      </c>
      <c r="F497" s="69">
        <v>10.46</v>
      </c>
      <c r="G497" s="62" t="s">
        <v>15</v>
      </c>
      <c r="H497" s="5" t="s">
        <v>16</v>
      </c>
      <c r="I497" s="1">
        <v>45</v>
      </c>
      <c r="J497" s="6">
        <v>8.2200000000000006</v>
      </c>
      <c r="K497" s="7">
        <v>0.5</v>
      </c>
      <c r="L497" s="8">
        <v>5</v>
      </c>
      <c r="M497" s="8">
        <v>25</v>
      </c>
      <c r="N497" s="9">
        <v>150</v>
      </c>
      <c r="O497" s="23">
        <f t="shared" si="7"/>
        <v>3750</v>
      </c>
      <c r="P497" s="26" t="s">
        <v>2001</v>
      </c>
      <c r="Q497" s="40" t="s">
        <v>2002</v>
      </c>
      <c r="R497" s="32" t="s">
        <v>3363</v>
      </c>
    </row>
    <row r="498" spans="1:18" x14ac:dyDescent="0.3">
      <c r="A498" s="3" t="s">
        <v>2003</v>
      </c>
      <c r="B498" s="28" t="s">
        <v>2004</v>
      </c>
      <c r="C498" s="4" t="s">
        <v>1675</v>
      </c>
      <c r="D498" s="4" t="s">
        <v>878</v>
      </c>
      <c r="E498" s="22" t="s">
        <v>1648</v>
      </c>
      <c r="F498" s="69">
        <v>10.46</v>
      </c>
      <c r="G498" s="62" t="s">
        <v>15</v>
      </c>
      <c r="H498" s="5" t="s">
        <v>16</v>
      </c>
      <c r="I498" s="1">
        <v>45</v>
      </c>
      <c r="J498" s="6">
        <v>8.11</v>
      </c>
      <c r="K498" s="7">
        <v>0.5</v>
      </c>
      <c r="L498" s="8">
        <v>5</v>
      </c>
      <c r="M498" s="8">
        <v>25</v>
      </c>
      <c r="N498" s="9">
        <v>150</v>
      </c>
      <c r="O498" s="23">
        <f t="shared" si="7"/>
        <v>3750</v>
      </c>
      <c r="P498" s="26" t="s">
        <v>2005</v>
      </c>
      <c r="Q498" s="40" t="s">
        <v>2006</v>
      </c>
      <c r="R498" s="32" t="s">
        <v>3364</v>
      </c>
    </row>
    <row r="499" spans="1:18" x14ac:dyDescent="0.3">
      <c r="A499" s="3" t="s">
        <v>2007</v>
      </c>
      <c r="B499" s="28" t="s">
        <v>2008</v>
      </c>
      <c r="C499" s="4" t="s">
        <v>1675</v>
      </c>
      <c r="D499" s="4" t="s">
        <v>878</v>
      </c>
      <c r="E499" s="22" t="s">
        <v>1653</v>
      </c>
      <c r="F499" s="69">
        <v>10.46</v>
      </c>
      <c r="G499" s="62" t="s">
        <v>15</v>
      </c>
      <c r="H499" s="5" t="s">
        <v>16</v>
      </c>
      <c r="I499" s="1">
        <v>45</v>
      </c>
      <c r="J499" s="6">
        <v>8.0399999999999991</v>
      </c>
      <c r="K499" s="7">
        <v>0.5</v>
      </c>
      <c r="L499" s="8">
        <v>5</v>
      </c>
      <c r="M499" s="8">
        <v>25</v>
      </c>
      <c r="N499" s="9">
        <v>150</v>
      </c>
      <c r="O499" s="23">
        <f t="shared" si="7"/>
        <v>3750</v>
      </c>
      <c r="P499" s="26" t="s">
        <v>2009</v>
      </c>
      <c r="Q499" s="40" t="s">
        <v>2010</v>
      </c>
      <c r="R499" s="32" t="s">
        <v>3365</v>
      </c>
    </row>
    <row r="500" spans="1:18" x14ac:dyDescent="0.3">
      <c r="A500" s="3" t="s">
        <v>2011</v>
      </c>
      <c r="B500" s="28" t="s">
        <v>2012</v>
      </c>
      <c r="C500" s="4" t="s">
        <v>1675</v>
      </c>
      <c r="D500" s="4" t="s">
        <v>878</v>
      </c>
      <c r="E500" s="22" t="s">
        <v>1658</v>
      </c>
      <c r="F500" s="69">
        <v>10.46</v>
      </c>
      <c r="G500" s="62" t="s">
        <v>15</v>
      </c>
      <c r="H500" s="5" t="s">
        <v>16</v>
      </c>
      <c r="I500" s="1">
        <v>45</v>
      </c>
      <c r="J500" s="6">
        <v>7.17</v>
      </c>
      <c r="K500" s="7">
        <v>0.5</v>
      </c>
      <c r="L500" s="8">
        <v>5</v>
      </c>
      <c r="M500" s="8">
        <v>25</v>
      </c>
      <c r="N500" s="9">
        <v>150</v>
      </c>
      <c r="O500" s="23">
        <f t="shared" ref="O500:O563" si="8">M500*N500</f>
        <v>3750</v>
      </c>
      <c r="P500" s="26" t="s">
        <v>2013</v>
      </c>
      <c r="Q500" s="40" t="s">
        <v>2014</v>
      </c>
      <c r="R500" s="32" t="s">
        <v>3366</v>
      </c>
    </row>
    <row r="501" spans="1:18" x14ac:dyDescent="0.3">
      <c r="A501" s="3" t="s">
        <v>2015</v>
      </c>
      <c r="B501" s="28" t="s">
        <v>2016</v>
      </c>
      <c r="C501" s="4" t="s">
        <v>1675</v>
      </c>
      <c r="D501" s="4" t="s">
        <v>878</v>
      </c>
      <c r="E501" s="22" t="s">
        <v>1773</v>
      </c>
      <c r="F501" s="69">
        <v>12.03</v>
      </c>
      <c r="G501" s="62" t="s">
        <v>15</v>
      </c>
      <c r="H501" s="5" t="s">
        <v>16</v>
      </c>
      <c r="I501" s="1">
        <v>45</v>
      </c>
      <c r="J501" s="6">
        <v>15.88</v>
      </c>
      <c r="K501" s="7">
        <v>0.65</v>
      </c>
      <c r="L501" s="8">
        <v>5</v>
      </c>
      <c r="M501" s="8">
        <v>25</v>
      </c>
      <c r="N501" s="9">
        <v>120</v>
      </c>
      <c r="O501" s="23">
        <f t="shared" si="8"/>
        <v>3000</v>
      </c>
      <c r="P501" s="26" t="s">
        <v>2017</v>
      </c>
      <c r="Q501" s="51" t="s">
        <v>2018</v>
      </c>
      <c r="R501" s="32" t="s">
        <v>3367</v>
      </c>
    </row>
    <row r="502" spans="1:18" x14ac:dyDescent="0.3">
      <c r="A502" s="3" t="s">
        <v>2019</v>
      </c>
      <c r="B502" s="28" t="s">
        <v>2020</v>
      </c>
      <c r="C502" s="4" t="s">
        <v>1675</v>
      </c>
      <c r="D502" s="4" t="s">
        <v>878</v>
      </c>
      <c r="E502" s="22" t="s">
        <v>1778</v>
      </c>
      <c r="F502" s="69">
        <v>12.03</v>
      </c>
      <c r="G502" s="62" t="s">
        <v>15</v>
      </c>
      <c r="H502" s="5" t="s">
        <v>16</v>
      </c>
      <c r="I502" s="1">
        <v>45</v>
      </c>
      <c r="J502" s="6">
        <v>11.3</v>
      </c>
      <c r="K502" s="7">
        <v>0.65</v>
      </c>
      <c r="L502" s="8">
        <v>5</v>
      </c>
      <c r="M502" s="8">
        <v>25</v>
      </c>
      <c r="N502" s="9">
        <v>120</v>
      </c>
      <c r="O502" s="23">
        <f t="shared" si="8"/>
        <v>3000</v>
      </c>
      <c r="P502" s="26" t="s">
        <v>2021</v>
      </c>
      <c r="Q502" s="51" t="s">
        <v>2022</v>
      </c>
      <c r="R502" s="32" t="s">
        <v>3368</v>
      </c>
    </row>
    <row r="503" spans="1:18" x14ac:dyDescent="0.3">
      <c r="A503" s="3" t="s">
        <v>2023</v>
      </c>
      <c r="B503" s="28" t="s">
        <v>2024</v>
      </c>
      <c r="C503" s="4" t="s">
        <v>1675</v>
      </c>
      <c r="D503" s="4" t="s">
        <v>878</v>
      </c>
      <c r="E503" s="22" t="s">
        <v>1783</v>
      </c>
      <c r="F503" s="69">
        <v>12.03</v>
      </c>
      <c r="G503" s="62" t="s">
        <v>15</v>
      </c>
      <c r="H503" s="5" t="s">
        <v>16</v>
      </c>
      <c r="I503" s="1">
        <v>45</v>
      </c>
      <c r="J503" s="6">
        <v>16.66</v>
      </c>
      <c r="K503" s="7">
        <v>0.65</v>
      </c>
      <c r="L503" s="8">
        <v>5</v>
      </c>
      <c r="M503" s="8">
        <v>25</v>
      </c>
      <c r="N503" s="9">
        <v>120</v>
      </c>
      <c r="O503" s="23">
        <f t="shared" si="8"/>
        <v>3000</v>
      </c>
      <c r="P503" s="26" t="s">
        <v>2025</v>
      </c>
      <c r="Q503" s="51" t="s">
        <v>2026</v>
      </c>
      <c r="R503" s="32" t="s">
        <v>3369</v>
      </c>
    </row>
    <row r="504" spans="1:18" x14ac:dyDescent="0.3">
      <c r="A504" s="3" t="s">
        <v>2027</v>
      </c>
      <c r="B504" s="28" t="s">
        <v>2028</v>
      </c>
      <c r="C504" s="4" t="s">
        <v>1675</v>
      </c>
      <c r="D504" s="4" t="s">
        <v>878</v>
      </c>
      <c r="E504" s="22" t="s">
        <v>1788</v>
      </c>
      <c r="F504" s="69">
        <v>12.03</v>
      </c>
      <c r="G504" s="62" t="s">
        <v>15</v>
      </c>
      <c r="H504" s="5" t="s">
        <v>16</v>
      </c>
      <c r="I504" s="1">
        <v>45</v>
      </c>
      <c r="J504" s="6">
        <v>11.65</v>
      </c>
      <c r="K504" s="7">
        <v>0.65</v>
      </c>
      <c r="L504" s="8">
        <v>5</v>
      </c>
      <c r="M504" s="8">
        <v>25</v>
      </c>
      <c r="N504" s="9">
        <v>120</v>
      </c>
      <c r="O504" s="23">
        <f t="shared" si="8"/>
        <v>3000</v>
      </c>
      <c r="P504" s="26" t="s">
        <v>2029</v>
      </c>
      <c r="Q504" s="51" t="s">
        <v>2030</v>
      </c>
      <c r="R504" s="32" t="s">
        <v>3370</v>
      </c>
    </row>
    <row r="505" spans="1:18" x14ac:dyDescent="0.3">
      <c r="A505" s="3" t="s">
        <v>2031</v>
      </c>
      <c r="B505" s="28" t="s">
        <v>2032</v>
      </c>
      <c r="C505" s="4" t="s">
        <v>1675</v>
      </c>
      <c r="D505" s="4" t="s">
        <v>878</v>
      </c>
      <c r="E505" s="22" t="s">
        <v>1793</v>
      </c>
      <c r="F505" s="69">
        <v>12.03</v>
      </c>
      <c r="G505" s="62" t="s">
        <v>15</v>
      </c>
      <c r="H505" s="5" t="s">
        <v>16</v>
      </c>
      <c r="I505" s="1">
        <v>45</v>
      </c>
      <c r="J505" s="6">
        <v>15.7</v>
      </c>
      <c r="K505" s="7">
        <v>0.65</v>
      </c>
      <c r="L505" s="8">
        <v>5</v>
      </c>
      <c r="M505" s="8">
        <v>25</v>
      </c>
      <c r="N505" s="9">
        <v>90</v>
      </c>
      <c r="O505" s="23">
        <f t="shared" si="8"/>
        <v>2250</v>
      </c>
      <c r="P505" s="26" t="s">
        <v>2033</v>
      </c>
      <c r="Q505" s="51" t="s">
        <v>2034</v>
      </c>
      <c r="R505" s="32" t="s">
        <v>3371</v>
      </c>
    </row>
    <row r="506" spans="1:18" x14ac:dyDescent="0.3">
      <c r="A506" s="3" t="s">
        <v>2035</v>
      </c>
      <c r="B506" s="28" t="s">
        <v>2036</v>
      </c>
      <c r="C506" s="4" t="s">
        <v>1675</v>
      </c>
      <c r="D506" s="4" t="s">
        <v>878</v>
      </c>
      <c r="E506" s="22" t="s">
        <v>1798</v>
      </c>
      <c r="F506" s="69">
        <v>12.03</v>
      </c>
      <c r="G506" s="62" t="s">
        <v>15</v>
      </c>
      <c r="H506" s="5" t="s">
        <v>16</v>
      </c>
      <c r="I506" s="1">
        <v>45</v>
      </c>
      <c r="J506" s="6">
        <v>15</v>
      </c>
      <c r="K506" s="7">
        <v>0.65</v>
      </c>
      <c r="L506" s="8">
        <v>5</v>
      </c>
      <c r="M506" s="8">
        <v>25</v>
      </c>
      <c r="N506" s="9">
        <v>120</v>
      </c>
      <c r="O506" s="23">
        <f t="shared" si="8"/>
        <v>3000</v>
      </c>
      <c r="P506" s="26" t="s">
        <v>2037</v>
      </c>
      <c r="Q506" s="51" t="s">
        <v>2038</v>
      </c>
      <c r="R506" s="32" t="s">
        <v>3372</v>
      </c>
    </row>
    <row r="507" spans="1:18" x14ac:dyDescent="0.3">
      <c r="A507" s="3" t="s">
        <v>2039</v>
      </c>
      <c r="B507" s="28" t="s">
        <v>2040</v>
      </c>
      <c r="C507" s="4" t="s">
        <v>1675</v>
      </c>
      <c r="D507" s="4" t="s">
        <v>878</v>
      </c>
      <c r="E507" s="22" t="s">
        <v>1803</v>
      </c>
      <c r="F507" s="69">
        <v>12.03</v>
      </c>
      <c r="G507" s="62" t="s">
        <v>15</v>
      </c>
      <c r="H507" s="5" t="s">
        <v>16</v>
      </c>
      <c r="I507" s="1">
        <v>45</v>
      </c>
      <c r="J507" s="6">
        <v>10.85</v>
      </c>
      <c r="K507" s="7">
        <v>0.65</v>
      </c>
      <c r="L507" s="8">
        <v>5</v>
      </c>
      <c r="M507" s="8">
        <v>25</v>
      </c>
      <c r="N507" s="9">
        <v>120</v>
      </c>
      <c r="O507" s="23">
        <f t="shared" si="8"/>
        <v>3000</v>
      </c>
      <c r="P507" s="26" t="s">
        <v>2041</v>
      </c>
      <c r="Q507" s="51" t="s">
        <v>2042</v>
      </c>
      <c r="R507" s="32" t="s">
        <v>3373</v>
      </c>
    </row>
    <row r="508" spans="1:18" x14ac:dyDescent="0.3">
      <c r="A508" s="3" t="s">
        <v>2043</v>
      </c>
      <c r="B508" s="28" t="s">
        <v>2044</v>
      </c>
      <c r="C508" s="4" t="s">
        <v>1675</v>
      </c>
      <c r="D508" s="4" t="s">
        <v>878</v>
      </c>
      <c r="E508" s="22" t="s">
        <v>2045</v>
      </c>
      <c r="F508" s="69">
        <v>26.87</v>
      </c>
      <c r="G508" s="62" t="s">
        <v>15</v>
      </c>
      <c r="H508" s="5" t="s">
        <v>16</v>
      </c>
      <c r="I508" s="1">
        <v>45</v>
      </c>
      <c r="J508" s="6">
        <v>7.03</v>
      </c>
      <c r="K508" s="7">
        <v>0.5</v>
      </c>
      <c r="L508" s="8"/>
      <c r="M508" s="8">
        <v>10</v>
      </c>
      <c r="N508" s="9">
        <v>150</v>
      </c>
      <c r="O508" s="23">
        <f t="shared" si="8"/>
        <v>1500</v>
      </c>
      <c r="P508" s="26" t="s">
        <v>2046</v>
      </c>
      <c r="Q508" s="52"/>
      <c r="R508" s="32" t="s">
        <v>3374</v>
      </c>
    </row>
    <row r="509" spans="1:18" x14ac:dyDescent="0.3">
      <c r="A509" s="3" t="s">
        <v>2047</v>
      </c>
      <c r="B509" s="28" t="s">
        <v>2048</v>
      </c>
      <c r="C509" s="4" t="s">
        <v>1675</v>
      </c>
      <c r="D509" s="4" t="s">
        <v>878</v>
      </c>
      <c r="E509" s="22" t="s">
        <v>2049</v>
      </c>
      <c r="F509" s="69">
        <v>26.87</v>
      </c>
      <c r="G509" s="62" t="s">
        <v>15</v>
      </c>
      <c r="H509" s="5" t="s">
        <v>16</v>
      </c>
      <c r="I509" s="1">
        <v>45</v>
      </c>
      <c r="J509" s="6">
        <v>7.08</v>
      </c>
      <c r="K509" s="7">
        <v>0.5</v>
      </c>
      <c r="L509" s="8"/>
      <c r="M509" s="8">
        <v>10</v>
      </c>
      <c r="N509" s="9">
        <v>150</v>
      </c>
      <c r="O509" s="23">
        <f t="shared" si="8"/>
        <v>1500</v>
      </c>
      <c r="P509" s="26" t="s">
        <v>2050</v>
      </c>
      <c r="Q509" s="52"/>
      <c r="R509" s="32" t="s">
        <v>3375</v>
      </c>
    </row>
    <row r="510" spans="1:18" x14ac:dyDescent="0.3">
      <c r="A510" s="3" t="s">
        <v>2051</v>
      </c>
      <c r="B510" s="28" t="s">
        <v>2052</v>
      </c>
      <c r="C510" s="4" t="s">
        <v>1675</v>
      </c>
      <c r="D510" s="4" t="s">
        <v>878</v>
      </c>
      <c r="E510" s="22" t="s">
        <v>2053</v>
      </c>
      <c r="F510" s="69">
        <v>26.87</v>
      </c>
      <c r="G510" s="62" t="s">
        <v>15</v>
      </c>
      <c r="H510" s="5" t="s">
        <v>16</v>
      </c>
      <c r="I510" s="1">
        <v>45</v>
      </c>
      <c r="J510" s="6">
        <v>7.08</v>
      </c>
      <c r="K510" s="7">
        <v>0.5</v>
      </c>
      <c r="L510" s="8"/>
      <c r="M510" s="8">
        <v>10</v>
      </c>
      <c r="N510" s="9">
        <v>150</v>
      </c>
      <c r="O510" s="23">
        <f t="shared" si="8"/>
        <v>1500</v>
      </c>
      <c r="P510" s="26" t="s">
        <v>2054</v>
      </c>
      <c r="Q510" s="52"/>
      <c r="R510" s="32" t="s">
        <v>3376</v>
      </c>
    </row>
    <row r="511" spans="1:18" x14ac:dyDescent="0.3">
      <c r="A511" s="3" t="s">
        <v>2055</v>
      </c>
      <c r="B511" s="28" t="s">
        <v>2056</v>
      </c>
      <c r="C511" s="4" t="s">
        <v>1675</v>
      </c>
      <c r="D511" s="4" t="s">
        <v>878</v>
      </c>
      <c r="E511" s="22" t="s">
        <v>2057</v>
      </c>
      <c r="F511" s="69">
        <v>26.87</v>
      </c>
      <c r="G511" s="62" t="s">
        <v>15</v>
      </c>
      <c r="H511" s="5" t="s">
        <v>16</v>
      </c>
      <c r="I511" s="1">
        <v>45</v>
      </c>
      <c r="J511" s="6">
        <v>7.18</v>
      </c>
      <c r="K511" s="7">
        <v>0.5</v>
      </c>
      <c r="L511" s="8"/>
      <c r="M511" s="8">
        <v>10</v>
      </c>
      <c r="N511" s="9">
        <v>150</v>
      </c>
      <c r="O511" s="23">
        <f t="shared" si="8"/>
        <v>1500</v>
      </c>
      <c r="P511" s="26" t="s">
        <v>2058</v>
      </c>
      <c r="Q511" s="52"/>
      <c r="R511" s="32" t="s">
        <v>3377</v>
      </c>
    </row>
    <row r="512" spans="1:18" x14ac:dyDescent="0.3">
      <c r="A512" s="3" t="s">
        <v>2059</v>
      </c>
      <c r="B512" s="28" t="s">
        <v>2060</v>
      </c>
      <c r="C512" s="4" t="s">
        <v>1675</v>
      </c>
      <c r="D512" s="4" t="s">
        <v>878</v>
      </c>
      <c r="E512" s="22" t="s">
        <v>2061</v>
      </c>
      <c r="F512" s="69">
        <v>26.87</v>
      </c>
      <c r="G512" s="62" t="s">
        <v>15</v>
      </c>
      <c r="H512" s="5" t="s">
        <v>16</v>
      </c>
      <c r="I512" s="1">
        <v>45</v>
      </c>
      <c r="J512" s="6">
        <v>7.03</v>
      </c>
      <c r="K512" s="7">
        <v>0.5</v>
      </c>
      <c r="L512" s="8"/>
      <c r="M512" s="8">
        <v>10</v>
      </c>
      <c r="N512" s="9">
        <v>150</v>
      </c>
      <c r="O512" s="23">
        <f t="shared" si="8"/>
        <v>1500</v>
      </c>
      <c r="P512" s="26" t="s">
        <v>2062</v>
      </c>
      <c r="Q512" s="52"/>
      <c r="R512" s="32" t="s">
        <v>3378</v>
      </c>
    </row>
    <row r="513" spans="1:18" x14ac:dyDescent="0.3">
      <c r="A513" s="3" t="s">
        <v>2063</v>
      </c>
      <c r="B513" s="28" t="s">
        <v>2064</v>
      </c>
      <c r="C513" s="4" t="s">
        <v>1675</v>
      </c>
      <c r="D513" s="4" t="s">
        <v>878</v>
      </c>
      <c r="E513" s="22" t="s">
        <v>1808</v>
      </c>
      <c r="F513" s="69">
        <v>26.87</v>
      </c>
      <c r="G513" s="62" t="s">
        <v>15</v>
      </c>
      <c r="H513" s="5" t="s">
        <v>16</v>
      </c>
      <c r="I513" s="1">
        <v>45</v>
      </c>
      <c r="J513" s="6">
        <v>6.89</v>
      </c>
      <c r="K513" s="7">
        <v>0.5</v>
      </c>
      <c r="L513" s="8"/>
      <c r="M513" s="8">
        <v>10</v>
      </c>
      <c r="N513" s="9">
        <v>150</v>
      </c>
      <c r="O513" s="23">
        <f t="shared" si="8"/>
        <v>1500</v>
      </c>
      <c r="P513" s="26" t="s">
        <v>2065</v>
      </c>
      <c r="Q513" s="52"/>
      <c r="R513" s="32" t="s">
        <v>3379</v>
      </c>
    </row>
    <row r="514" spans="1:18" x14ac:dyDescent="0.3">
      <c r="A514" s="3" t="s">
        <v>2066</v>
      </c>
      <c r="B514" s="28" t="s">
        <v>2067</v>
      </c>
      <c r="C514" s="4" t="s">
        <v>1675</v>
      </c>
      <c r="D514" s="4" t="s">
        <v>878</v>
      </c>
      <c r="E514" s="22" t="s">
        <v>1812</v>
      </c>
      <c r="F514" s="69">
        <v>26.87</v>
      </c>
      <c r="G514" s="62" t="s">
        <v>15</v>
      </c>
      <c r="H514" s="5" t="s">
        <v>16</v>
      </c>
      <c r="I514" s="1">
        <v>45</v>
      </c>
      <c r="J514" s="6">
        <v>9.83</v>
      </c>
      <c r="K514" s="7">
        <v>0.5</v>
      </c>
      <c r="L514" s="8"/>
      <c r="M514" s="8">
        <v>10</v>
      </c>
      <c r="N514" s="9">
        <v>150</v>
      </c>
      <c r="O514" s="23">
        <f t="shared" si="8"/>
        <v>1500</v>
      </c>
      <c r="P514" s="26" t="s">
        <v>2068</v>
      </c>
      <c r="Q514" s="52"/>
      <c r="R514" s="32" t="s">
        <v>3380</v>
      </c>
    </row>
    <row r="515" spans="1:18" x14ac:dyDescent="0.3">
      <c r="A515" s="3" t="s">
        <v>2069</v>
      </c>
      <c r="B515" s="28" t="s">
        <v>2070</v>
      </c>
      <c r="C515" s="4" t="s">
        <v>1675</v>
      </c>
      <c r="D515" s="4" t="s">
        <v>878</v>
      </c>
      <c r="E515" s="22" t="s">
        <v>1671</v>
      </c>
      <c r="F515" s="69">
        <v>26.87</v>
      </c>
      <c r="G515" s="62" t="s">
        <v>15</v>
      </c>
      <c r="H515" s="5" t="s">
        <v>16</v>
      </c>
      <c r="I515" s="1">
        <v>45</v>
      </c>
      <c r="J515" s="6">
        <v>8.1</v>
      </c>
      <c r="K515" s="7">
        <v>0.5</v>
      </c>
      <c r="L515" s="8"/>
      <c r="M515" s="8">
        <v>10</v>
      </c>
      <c r="N515" s="9">
        <v>150</v>
      </c>
      <c r="O515" s="23">
        <f t="shared" si="8"/>
        <v>1500</v>
      </c>
      <c r="P515" s="26" t="s">
        <v>2071</v>
      </c>
      <c r="Q515" s="52"/>
      <c r="R515" s="32" t="s">
        <v>3381</v>
      </c>
    </row>
    <row r="516" spans="1:18" x14ac:dyDescent="0.3">
      <c r="A516" s="3" t="s">
        <v>2072</v>
      </c>
      <c r="B516" s="28" t="s">
        <v>2073</v>
      </c>
      <c r="C516" s="4" t="s">
        <v>1675</v>
      </c>
      <c r="D516" s="4" t="s">
        <v>903</v>
      </c>
      <c r="E516" s="22" t="s">
        <v>2074</v>
      </c>
      <c r="F516" s="69">
        <v>5.4</v>
      </c>
      <c r="G516" s="62" t="s">
        <v>15</v>
      </c>
      <c r="H516" s="5" t="s">
        <v>16</v>
      </c>
      <c r="I516" s="1">
        <v>46</v>
      </c>
      <c r="J516" s="6">
        <v>7.62</v>
      </c>
      <c r="K516" s="7">
        <v>0.31</v>
      </c>
      <c r="L516" s="8">
        <v>10</v>
      </c>
      <c r="M516" s="8">
        <v>500</v>
      </c>
      <c r="N516" s="9">
        <v>270</v>
      </c>
      <c r="O516" s="23">
        <f t="shared" si="8"/>
        <v>135000</v>
      </c>
      <c r="P516" s="26" t="s">
        <v>2075</v>
      </c>
      <c r="Q516" s="51" t="s">
        <v>2076</v>
      </c>
      <c r="R516" s="32" t="s">
        <v>3382</v>
      </c>
    </row>
    <row r="517" spans="1:18" x14ac:dyDescent="0.3">
      <c r="A517" s="3" t="s">
        <v>2077</v>
      </c>
      <c r="B517" s="28" t="s">
        <v>2078</v>
      </c>
      <c r="C517" s="4" t="s">
        <v>1675</v>
      </c>
      <c r="D517" s="4" t="s">
        <v>903</v>
      </c>
      <c r="E517" s="22" t="s">
        <v>2079</v>
      </c>
      <c r="F517" s="69">
        <v>5.4</v>
      </c>
      <c r="G517" s="62" t="s">
        <v>15</v>
      </c>
      <c r="H517" s="5" t="s">
        <v>16</v>
      </c>
      <c r="I517" s="1">
        <v>46</v>
      </c>
      <c r="J517" s="6">
        <v>9.1</v>
      </c>
      <c r="K517" s="7">
        <v>0.5</v>
      </c>
      <c r="L517" s="8">
        <v>10</v>
      </c>
      <c r="M517" s="8">
        <v>500</v>
      </c>
      <c r="N517" s="9">
        <v>150</v>
      </c>
      <c r="O517" s="23">
        <f t="shared" si="8"/>
        <v>75000</v>
      </c>
      <c r="P517" s="26" t="s">
        <v>2080</v>
      </c>
      <c r="Q517" s="51" t="s">
        <v>2081</v>
      </c>
      <c r="R517" s="32" t="s">
        <v>3383</v>
      </c>
    </row>
    <row r="518" spans="1:18" x14ac:dyDescent="0.3">
      <c r="A518" s="3" t="s">
        <v>2082</v>
      </c>
      <c r="B518" s="28" t="s">
        <v>2083</v>
      </c>
      <c r="C518" s="4" t="s">
        <v>1675</v>
      </c>
      <c r="D518" s="4" t="s">
        <v>903</v>
      </c>
      <c r="E518" s="22" t="s">
        <v>1519</v>
      </c>
      <c r="F518" s="69">
        <v>5.4</v>
      </c>
      <c r="G518" s="62" t="s">
        <v>15</v>
      </c>
      <c r="H518" s="5" t="s">
        <v>16</v>
      </c>
      <c r="I518" s="1">
        <v>46</v>
      </c>
      <c r="J518" s="6">
        <v>6.78</v>
      </c>
      <c r="K518" s="7">
        <v>0.5</v>
      </c>
      <c r="L518" s="8">
        <v>10</v>
      </c>
      <c r="M518" s="8">
        <v>250</v>
      </c>
      <c r="N518" s="9">
        <v>150</v>
      </c>
      <c r="O518" s="23">
        <f t="shared" si="8"/>
        <v>37500</v>
      </c>
      <c r="P518" s="26" t="s">
        <v>2084</v>
      </c>
      <c r="Q518" s="51" t="s">
        <v>2085</v>
      </c>
      <c r="R518" s="32" t="s">
        <v>3384</v>
      </c>
    </row>
    <row r="519" spans="1:18" x14ac:dyDescent="0.3">
      <c r="A519" s="3" t="s">
        <v>2086</v>
      </c>
      <c r="B519" s="28" t="s">
        <v>2087</v>
      </c>
      <c r="C519" s="4" t="s">
        <v>1675</v>
      </c>
      <c r="D519" s="4" t="s">
        <v>903</v>
      </c>
      <c r="E519" s="22" t="s">
        <v>1902</v>
      </c>
      <c r="F519" s="69">
        <v>5.4</v>
      </c>
      <c r="G519" s="62" t="s">
        <v>15</v>
      </c>
      <c r="H519" s="5" t="s">
        <v>16</v>
      </c>
      <c r="I519" s="1">
        <v>46</v>
      </c>
      <c r="J519" s="6">
        <v>6.58</v>
      </c>
      <c r="K519" s="7">
        <v>0.31</v>
      </c>
      <c r="L519" s="8">
        <v>10</v>
      </c>
      <c r="M519" s="8">
        <v>250</v>
      </c>
      <c r="N519" s="9">
        <v>270</v>
      </c>
      <c r="O519" s="23">
        <f t="shared" si="8"/>
        <v>67500</v>
      </c>
      <c r="P519" s="26" t="s">
        <v>2088</v>
      </c>
      <c r="Q519" s="51" t="s">
        <v>2089</v>
      </c>
      <c r="R519" s="32" t="s">
        <v>3385</v>
      </c>
    </row>
    <row r="520" spans="1:18" x14ac:dyDescent="0.3">
      <c r="A520" s="3" t="s">
        <v>2090</v>
      </c>
      <c r="B520" s="28" t="s">
        <v>2091</v>
      </c>
      <c r="C520" s="4" t="s">
        <v>1675</v>
      </c>
      <c r="D520" s="4" t="s">
        <v>903</v>
      </c>
      <c r="E520" s="22" t="s">
        <v>1411</v>
      </c>
      <c r="F520" s="69">
        <v>5.4</v>
      </c>
      <c r="G520" s="62" t="s">
        <v>15</v>
      </c>
      <c r="H520" s="5" t="s">
        <v>16</v>
      </c>
      <c r="I520" s="1">
        <v>46</v>
      </c>
      <c r="J520" s="6">
        <v>10.8</v>
      </c>
      <c r="K520" s="7">
        <v>0.5</v>
      </c>
      <c r="L520" s="8">
        <v>10</v>
      </c>
      <c r="M520" s="8">
        <v>500</v>
      </c>
      <c r="N520" s="9">
        <v>150</v>
      </c>
      <c r="O520" s="23">
        <f t="shared" si="8"/>
        <v>75000</v>
      </c>
      <c r="P520" s="26" t="s">
        <v>2092</v>
      </c>
      <c r="Q520" s="40" t="s">
        <v>2093</v>
      </c>
      <c r="R520" s="32" t="s">
        <v>3386</v>
      </c>
    </row>
    <row r="521" spans="1:18" x14ac:dyDescent="0.3">
      <c r="A521" s="3" t="s">
        <v>2094</v>
      </c>
      <c r="B521" s="28" t="s">
        <v>2095</v>
      </c>
      <c r="C521" s="4" t="s">
        <v>1675</v>
      </c>
      <c r="D521" s="4" t="s">
        <v>903</v>
      </c>
      <c r="E521" s="22" t="s">
        <v>1416</v>
      </c>
      <c r="F521" s="69">
        <v>5.4</v>
      </c>
      <c r="G521" s="62" t="s">
        <v>15</v>
      </c>
      <c r="H521" s="5" t="s">
        <v>16</v>
      </c>
      <c r="I521" s="1">
        <v>46</v>
      </c>
      <c r="J521" s="6">
        <v>8.4700000000000006</v>
      </c>
      <c r="K521" s="7">
        <v>0.5</v>
      </c>
      <c r="L521" s="8">
        <v>10</v>
      </c>
      <c r="M521" s="8">
        <v>500</v>
      </c>
      <c r="N521" s="9">
        <v>150</v>
      </c>
      <c r="O521" s="23">
        <f t="shared" si="8"/>
        <v>75000</v>
      </c>
      <c r="P521" s="26" t="s">
        <v>2096</v>
      </c>
      <c r="Q521" s="40" t="s">
        <v>2097</v>
      </c>
      <c r="R521" s="32" t="s">
        <v>3387</v>
      </c>
    </row>
    <row r="522" spans="1:18" x14ac:dyDescent="0.3">
      <c r="A522" s="3" t="s">
        <v>2098</v>
      </c>
      <c r="B522" s="28" t="s">
        <v>2099</v>
      </c>
      <c r="C522" s="4" t="s">
        <v>1675</v>
      </c>
      <c r="D522" s="4" t="s">
        <v>903</v>
      </c>
      <c r="E522" s="22" t="s">
        <v>1545</v>
      </c>
      <c r="F522" s="69">
        <v>3.33</v>
      </c>
      <c r="G522" s="62" t="s">
        <v>15</v>
      </c>
      <c r="H522" s="5" t="s">
        <v>16</v>
      </c>
      <c r="I522" s="1">
        <v>46</v>
      </c>
      <c r="J522" s="6">
        <v>19.91</v>
      </c>
      <c r="K522" s="7">
        <v>0.65</v>
      </c>
      <c r="L522" s="8">
        <v>10</v>
      </c>
      <c r="M522" s="8">
        <v>500</v>
      </c>
      <c r="N522" s="9">
        <v>120</v>
      </c>
      <c r="O522" s="23">
        <f t="shared" si="8"/>
        <v>60000</v>
      </c>
      <c r="P522" s="26" t="s">
        <v>2100</v>
      </c>
      <c r="Q522" s="40" t="s">
        <v>2101</v>
      </c>
      <c r="R522" s="32" t="s">
        <v>3388</v>
      </c>
    </row>
    <row r="523" spans="1:18" x14ac:dyDescent="0.3">
      <c r="A523" s="3" t="s">
        <v>2102</v>
      </c>
      <c r="B523" s="28" t="s">
        <v>2103</v>
      </c>
      <c r="C523" s="4" t="s">
        <v>1675</v>
      </c>
      <c r="D523" s="4" t="s">
        <v>903</v>
      </c>
      <c r="E523" s="22" t="s">
        <v>1550</v>
      </c>
      <c r="F523" s="69">
        <v>3.33</v>
      </c>
      <c r="G523" s="62" t="s">
        <v>15</v>
      </c>
      <c r="H523" s="5" t="s">
        <v>16</v>
      </c>
      <c r="I523" s="1">
        <v>46</v>
      </c>
      <c r="J523" s="6">
        <v>8.66</v>
      </c>
      <c r="K523" s="7">
        <v>0.5</v>
      </c>
      <c r="L523" s="8">
        <v>10</v>
      </c>
      <c r="M523" s="8">
        <v>250</v>
      </c>
      <c r="N523" s="9">
        <v>150</v>
      </c>
      <c r="O523" s="23">
        <f t="shared" si="8"/>
        <v>37500</v>
      </c>
      <c r="P523" s="26" t="s">
        <v>2104</v>
      </c>
      <c r="Q523" s="51" t="s">
        <v>2105</v>
      </c>
      <c r="R523" s="32" t="s">
        <v>3389</v>
      </c>
    </row>
    <row r="524" spans="1:18" x14ac:dyDescent="0.3">
      <c r="A524" s="3" t="s">
        <v>2106</v>
      </c>
      <c r="B524" s="28" t="s">
        <v>2107</v>
      </c>
      <c r="C524" s="4" t="s">
        <v>1675</v>
      </c>
      <c r="D524" s="4" t="s">
        <v>903</v>
      </c>
      <c r="E524" s="22" t="s">
        <v>680</v>
      </c>
      <c r="F524" s="69">
        <v>3.33</v>
      </c>
      <c r="G524" s="62" t="s">
        <v>15</v>
      </c>
      <c r="H524" s="5" t="s">
        <v>16</v>
      </c>
      <c r="I524" s="1">
        <v>46</v>
      </c>
      <c r="J524" s="6">
        <v>11.55</v>
      </c>
      <c r="K524" s="7">
        <v>0.65</v>
      </c>
      <c r="L524" s="8">
        <v>10</v>
      </c>
      <c r="M524" s="8">
        <v>500</v>
      </c>
      <c r="N524" s="9">
        <v>120</v>
      </c>
      <c r="O524" s="23">
        <f t="shared" si="8"/>
        <v>60000</v>
      </c>
      <c r="P524" s="26" t="s">
        <v>2108</v>
      </c>
      <c r="Q524" s="40" t="s">
        <v>2109</v>
      </c>
      <c r="R524" s="32" t="s">
        <v>3390</v>
      </c>
    </row>
    <row r="525" spans="1:18" x14ac:dyDescent="0.3">
      <c r="A525" s="3" t="s">
        <v>2110</v>
      </c>
      <c r="B525" s="28" t="s">
        <v>2111</v>
      </c>
      <c r="C525" s="4" t="s">
        <v>1675</v>
      </c>
      <c r="D525" s="4" t="s">
        <v>903</v>
      </c>
      <c r="E525" s="22" t="s">
        <v>1927</v>
      </c>
      <c r="F525" s="69">
        <v>4.67</v>
      </c>
      <c r="G525" s="62" t="s">
        <v>15</v>
      </c>
      <c r="H525" s="5" t="s">
        <v>16</v>
      </c>
      <c r="I525" s="1">
        <v>46</v>
      </c>
      <c r="J525" s="6">
        <v>17.5</v>
      </c>
      <c r="K525" s="7">
        <v>0.65</v>
      </c>
      <c r="L525" s="8">
        <v>5</v>
      </c>
      <c r="M525" s="8">
        <v>250</v>
      </c>
      <c r="N525" s="9">
        <v>120</v>
      </c>
      <c r="O525" s="23">
        <f t="shared" si="8"/>
        <v>30000</v>
      </c>
      <c r="P525" s="26" t="s">
        <v>2112</v>
      </c>
      <c r="Q525" s="51" t="s">
        <v>2113</v>
      </c>
      <c r="R525" s="32" t="s">
        <v>3391</v>
      </c>
    </row>
    <row r="526" spans="1:18" x14ac:dyDescent="0.3">
      <c r="A526" s="3" t="s">
        <v>2114</v>
      </c>
      <c r="B526" s="28" t="s">
        <v>2115</v>
      </c>
      <c r="C526" s="4" t="s">
        <v>1675</v>
      </c>
      <c r="D526" s="4" t="s">
        <v>903</v>
      </c>
      <c r="E526" s="22" t="s">
        <v>1932</v>
      </c>
      <c r="F526" s="69">
        <v>4.67</v>
      </c>
      <c r="G526" s="62" t="s">
        <v>15</v>
      </c>
      <c r="H526" s="5" t="s">
        <v>16</v>
      </c>
      <c r="I526" s="1">
        <v>46</v>
      </c>
      <c r="J526" s="6">
        <v>15.8</v>
      </c>
      <c r="K526" s="7">
        <v>0.5</v>
      </c>
      <c r="L526" s="8">
        <v>5</v>
      </c>
      <c r="M526" s="8">
        <v>250</v>
      </c>
      <c r="N526" s="9">
        <v>150</v>
      </c>
      <c r="O526" s="23">
        <f t="shared" si="8"/>
        <v>37500</v>
      </c>
      <c r="P526" s="26" t="s">
        <v>2116</v>
      </c>
      <c r="Q526" s="40" t="s">
        <v>2117</v>
      </c>
      <c r="R526" s="32" t="s">
        <v>3392</v>
      </c>
    </row>
    <row r="527" spans="1:18" x14ac:dyDescent="0.3">
      <c r="A527" s="3" t="s">
        <v>2118</v>
      </c>
      <c r="B527" s="28" t="s">
        <v>2119</v>
      </c>
      <c r="C527" s="4" t="s">
        <v>1675</v>
      </c>
      <c r="D527" s="4" t="s">
        <v>903</v>
      </c>
      <c r="E527" s="22" t="s">
        <v>685</v>
      </c>
      <c r="F527" s="69">
        <v>4.67</v>
      </c>
      <c r="G527" s="62" t="s">
        <v>15</v>
      </c>
      <c r="H527" s="5" t="s">
        <v>16</v>
      </c>
      <c r="I527" s="1">
        <v>46</v>
      </c>
      <c r="J527" s="6">
        <v>12.68</v>
      </c>
      <c r="K527" s="7">
        <v>0.65</v>
      </c>
      <c r="L527" s="8">
        <v>10</v>
      </c>
      <c r="M527" s="8">
        <v>250</v>
      </c>
      <c r="N527" s="9">
        <v>120</v>
      </c>
      <c r="O527" s="23">
        <f t="shared" si="8"/>
        <v>30000</v>
      </c>
      <c r="P527" s="26" t="s">
        <v>2120</v>
      </c>
      <c r="Q527" s="40" t="s">
        <v>2121</v>
      </c>
      <c r="R527" s="32" t="s">
        <v>3393</v>
      </c>
    </row>
    <row r="528" spans="1:18" x14ac:dyDescent="0.3">
      <c r="A528" s="3" t="s">
        <v>2122</v>
      </c>
      <c r="B528" s="28" t="s">
        <v>2123</v>
      </c>
      <c r="C528" s="4" t="s">
        <v>1675</v>
      </c>
      <c r="D528" s="4" t="s">
        <v>903</v>
      </c>
      <c r="E528" s="22" t="s">
        <v>690</v>
      </c>
      <c r="F528" s="69">
        <v>4.67</v>
      </c>
      <c r="G528" s="62" t="s">
        <v>15</v>
      </c>
      <c r="H528" s="5" t="s">
        <v>16</v>
      </c>
      <c r="I528" s="1">
        <v>46</v>
      </c>
      <c r="J528" s="6">
        <v>10.25</v>
      </c>
      <c r="K528" s="7">
        <v>0.65</v>
      </c>
      <c r="L528" s="8">
        <v>10</v>
      </c>
      <c r="M528" s="8">
        <v>250</v>
      </c>
      <c r="N528" s="9">
        <v>120</v>
      </c>
      <c r="O528" s="23">
        <f t="shared" si="8"/>
        <v>30000</v>
      </c>
      <c r="P528" s="26" t="s">
        <v>2124</v>
      </c>
      <c r="Q528" s="51" t="s">
        <v>2125</v>
      </c>
      <c r="R528" s="32" t="s">
        <v>3394</v>
      </c>
    </row>
    <row r="529" spans="1:18" x14ac:dyDescent="0.3">
      <c r="A529" s="3" t="s">
        <v>2126</v>
      </c>
      <c r="B529" s="28" t="s">
        <v>2127</v>
      </c>
      <c r="C529" s="4" t="s">
        <v>1675</v>
      </c>
      <c r="D529" s="4" t="s">
        <v>903</v>
      </c>
      <c r="E529" s="22" t="s">
        <v>2128</v>
      </c>
      <c r="F529" s="69">
        <v>6.96</v>
      </c>
      <c r="G529" s="62" t="s">
        <v>15</v>
      </c>
      <c r="H529" s="5" t="s">
        <v>16</v>
      </c>
      <c r="I529" s="1">
        <v>46</v>
      </c>
      <c r="J529" s="6">
        <v>12.46</v>
      </c>
      <c r="K529" s="7">
        <v>0.65</v>
      </c>
      <c r="L529" s="8">
        <v>5</v>
      </c>
      <c r="M529" s="8">
        <v>150</v>
      </c>
      <c r="N529" s="9">
        <v>120</v>
      </c>
      <c r="O529" s="23">
        <f t="shared" si="8"/>
        <v>18000</v>
      </c>
      <c r="P529" s="26" t="s">
        <v>2129</v>
      </c>
      <c r="Q529" s="51" t="s">
        <v>2130</v>
      </c>
      <c r="R529" s="32" t="s">
        <v>3395</v>
      </c>
    </row>
    <row r="530" spans="1:18" x14ac:dyDescent="0.3">
      <c r="A530" s="3" t="s">
        <v>2131</v>
      </c>
      <c r="B530" s="28" t="s">
        <v>2132</v>
      </c>
      <c r="C530" s="4" t="s">
        <v>1675</v>
      </c>
      <c r="D530" s="4" t="s">
        <v>903</v>
      </c>
      <c r="E530" s="22" t="s">
        <v>1159</v>
      </c>
      <c r="F530" s="69">
        <v>6.96</v>
      </c>
      <c r="G530" s="62" t="s">
        <v>15</v>
      </c>
      <c r="H530" s="5" t="s">
        <v>16</v>
      </c>
      <c r="I530" s="1">
        <v>46</v>
      </c>
      <c r="J530" s="6">
        <v>13.6</v>
      </c>
      <c r="K530" s="7">
        <v>0.65</v>
      </c>
      <c r="L530" s="8">
        <v>5</v>
      </c>
      <c r="M530" s="8">
        <v>150</v>
      </c>
      <c r="N530" s="9">
        <v>120</v>
      </c>
      <c r="O530" s="23">
        <f t="shared" si="8"/>
        <v>18000</v>
      </c>
      <c r="P530" s="26" t="s">
        <v>2133</v>
      </c>
      <c r="Q530" s="51" t="s">
        <v>2134</v>
      </c>
      <c r="R530" s="32" t="s">
        <v>3396</v>
      </c>
    </row>
    <row r="531" spans="1:18" x14ac:dyDescent="0.3">
      <c r="A531" s="3" t="s">
        <v>2135</v>
      </c>
      <c r="B531" s="28" t="s">
        <v>2136</v>
      </c>
      <c r="C531" s="4" t="s">
        <v>1675</v>
      </c>
      <c r="D531" s="4" t="s">
        <v>903</v>
      </c>
      <c r="E531" s="22" t="s">
        <v>695</v>
      </c>
      <c r="F531" s="69">
        <v>6.96</v>
      </c>
      <c r="G531" s="62" t="s">
        <v>15</v>
      </c>
      <c r="H531" s="5" t="s">
        <v>16</v>
      </c>
      <c r="I531" s="1">
        <v>46</v>
      </c>
      <c r="J531" s="6">
        <v>9.4600000000000009</v>
      </c>
      <c r="K531" s="7">
        <v>0.65</v>
      </c>
      <c r="L531" s="8">
        <v>5</v>
      </c>
      <c r="M531" s="8">
        <v>150</v>
      </c>
      <c r="N531" s="9">
        <v>120</v>
      </c>
      <c r="O531" s="23">
        <f t="shared" si="8"/>
        <v>18000</v>
      </c>
      <c r="P531" s="26" t="s">
        <v>2137</v>
      </c>
      <c r="Q531" s="51" t="s">
        <v>2138</v>
      </c>
      <c r="R531" s="32" t="s">
        <v>3397</v>
      </c>
    </row>
    <row r="532" spans="1:18" x14ac:dyDescent="0.3">
      <c r="A532" s="3" t="s">
        <v>2139</v>
      </c>
      <c r="B532" s="28" t="s">
        <v>2140</v>
      </c>
      <c r="C532" s="4" t="s">
        <v>1675</v>
      </c>
      <c r="D532" s="4" t="s">
        <v>903</v>
      </c>
      <c r="E532" s="22" t="s">
        <v>1709</v>
      </c>
      <c r="F532" s="69">
        <v>8.41</v>
      </c>
      <c r="G532" s="62" t="s">
        <v>15</v>
      </c>
      <c r="H532" s="5" t="s">
        <v>16</v>
      </c>
      <c r="I532" s="1">
        <v>46</v>
      </c>
      <c r="J532" s="6">
        <v>10.27</v>
      </c>
      <c r="K532" s="7">
        <v>0.5</v>
      </c>
      <c r="L532" s="8">
        <v>10</v>
      </c>
      <c r="M532" s="8">
        <v>100</v>
      </c>
      <c r="N532" s="9">
        <v>150</v>
      </c>
      <c r="O532" s="23">
        <f t="shared" si="8"/>
        <v>15000</v>
      </c>
      <c r="P532" s="36" t="s">
        <v>2141</v>
      </c>
      <c r="Q532" s="31" t="s">
        <v>2142</v>
      </c>
      <c r="R532" s="32" t="s">
        <v>3398</v>
      </c>
    </row>
    <row r="533" spans="1:18" x14ac:dyDescent="0.3">
      <c r="A533" s="3" t="s">
        <v>2143</v>
      </c>
      <c r="B533" s="28" t="s">
        <v>2144</v>
      </c>
      <c r="C533" s="4" t="s">
        <v>1675</v>
      </c>
      <c r="D533" s="4" t="s">
        <v>903</v>
      </c>
      <c r="E533" s="22" t="s">
        <v>1595</v>
      </c>
      <c r="F533" s="69">
        <v>8.41</v>
      </c>
      <c r="G533" s="62" t="s">
        <v>15</v>
      </c>
      <c r="H533" s="5" t="s">
        <v>16</v>
      </c>
      <c r="I533" s="1">
        <v>46</v>
      </c>
      <c r="J533" s="6">
        <v>10.24</v>
      </c>
      <c r="K533" s="7">
        <v>0.5</v>
      </c>
      <c r="L533" s="8">
        <v>10</v>
      </c>
      <c r="M533" s="8">
        <v>100</v>
      </c>
      <c r="N533" s="9">
        <v>150</v>
      </c>
      <c r="O533" s="23">
        <f t="shared" si="8"/>
        <v>15000</v>
      </c>
      <c r="P533" s="36" t="s">
        <v>2145</v>
      </c>
      <c r="Q533" s="31" t="s">
        <v>2146</v>
      </c>
      <c r="R533" s="32" t="s">
        <v>3399</v>
      </c>
    </row>
    <row r="534" spans="1:18" x14ac:dyDescent="0.3">
      <c r="A534" s="3" t="s">
        <v>2147</v>
      </c>
      <c r="B534" s="28" t="s">
        <v>2148</v>
      </c>
      <c r="C534" s="4" t="s">
        <v>1675</v>
      </c>
      <c r="D534" s="4" t="s">
        <v>903</v>
      </c>
      <c r="E534" s="22" t="s">
        <v>754</v>
      </c>
      <c r="F534" s="69">
        <v>8.41</v>
      </c>
      <c r="G534" s="62" t="s">
        <v>15</v>
      </c>
      <c r="H534" s="5" t="s">
        <v>16</v>
      </c>
      <c r="I534" s="1">
        <v>46</v>
      </c>
      <c r="J534" s="6">
        <v>9.52</v>
      </c>
      <c r="K534" s="7">
        <v>0.5</v>
      </c>
      <c r="L534" s="8">
        <v>10</v>
      </c>
      <c r="M534" s="8">
        <v>100</v>
      </c>
      <c r="N534" s="9">
        <v>150</v>
      </c>
      <c r="O534" s="23">
        <f t="shared" si="8"/>
        <v>15000</v>
      </c>
      <c r="P534" s="36" t="s">
        <v>2149</v>
      </c>
      <c r="Q534" s="31" t="s">
        <v>2150</v>
      </c>
      <c r="R534" s="32" t="s">
        <v>3400</v>
      </c>
    </row>
    <row r="535" spans="1:18" x14ac:dyDescent="0.3">
      <c r="A535" s="3" t="s">
        <v>2151</v>
      </c>
      <c r="B535" s="28" t="s">
        <v>2152</v>
      </c>
      <c r="C535" s="4" t="s">
        <v>1675</v>
      </c>
      <c r="D535" s="4" t="s">
        <v>903</v>
      </c>
      <c r="E535" s="22" t="s">
        <v>1172</v>
      </c>
      <c r="F535" s="69">
        <v>8.41</v>
      </c>
      <c r="G535" s="62" t="s">
        <v>15</v>
      </c>
      <c r="H535" s="5" t="s">
        <v>16</v>
      </c>
      <c r="I535" s="1">
        <v>46</v>
      </c>
      <c r="J535" s="6">
        <v>7.06</v>
      </c>
      <c r="K535" s="7">
        <v>0.5</v>
      </c>
      <c r="L535" s="8">
        <v>10</v>
      </c>
      <c r="M535" s="8">
        <v>100</v>
      </c>
      <c r="N535" s="9">
        <v>150</v>
      </c>
      <c r="O535" s="23">
        <f t="shared" si="8"/>
        <v>15000</v>
      </c>
      <c r="P535" s="36" t="s">
        <v>2153</v>
      </c>
      <c r="Q535" s="31" t="s">
        <v>2154</v>
      </c>
      <c r="R535" s="32" t="s">
        <v>3401</v>
      </c>
    </row>
    <row r="536" spans="1:18" x14ac:dyDescent="0.3">
      <c r="A536" s="3" t="s">
        <v>2155</v>
      </c>
      <c r="B536" s="28" t="s">
        <v>2156</v>
      </c>
      <c r="C536" s="4" t="s">
        <v>1675</v>
      </c>
      <c r="D536" s="4" t="s">
        <v>903</v>
      </c>
      <c r="E536" s="22" t="s">
        <v>700</v>
      </c>
      <c r="F536" s="69">
        <v>8.99</v>
      </c>
      <c r="G536" s="62" t="s">
        <v>15</v>
      </c>
      <c r="H536" s="5" t="s">
        <v>16</v>
      </c>
      <c r="I536" s="1">
        <v>46</v>
      </c>
      <c r="J536" s="6">
        <v>6.76</v>
      </c>
      <c r="K536" s="7">
        <v>0.65</v>
      </c>
      <c r="L536" s="8">
        <v>5</v>
      </c>
      <c r="M536" s="8">
        <v>50</v>
      </c>
      <c r="N536" s="9">
        <v>120</v>
      </c>
      <c r="O536" s="23">
        <f t="shared" si="8"/>
        <v>6000</v>
      </c>
      <c r="P536" s="36" t="s">
        <v>2157</v>
      </c>
      <c r="Q536" s="31" t="s">
        <v>2158</v>
      </c>
      <c r="R536" s="32" t="s">
        <v>3402</v>
      </c>
    </row>
    <row r="537" spans="1:18" x14ac:dyDescent="0.3">
      <c r="A537" s="3" t="s">
        <v>2159</v>
      </c>
      <c r="B537" s="28" t="s">
        <v>2160</v>
      </c>
      <c r="C537" s="4" t="s">
        <v>2161</v>
      </c>
      <c r="D537" s="4" t="s">
        <v>1040</v>
      </c>
      <c r="E537" s="22" t="s">
        <v>21</v>
      </c>
      <c r="F537" s="69">
        <v>1.02</v>
      </c>
      <c r="G537" s="62" t="s">
        <v>15</v>
      </c>
      <c r="H537" s="5" t="s">
        <v>16</v>
      </c>
      <c r="I537" s="1">
        <v>47</v>
      </c>
      <c r="J537" s="6">
        <v>7.82</v>
      </c>
      <c r="K537" s="7">
        <v>0.5</v>
      </c>
      <c r="L537" s="8">
        <v>10</v>
      </c>
      <c r="M537" s="8">
        <v>250</v>
      </c>
      <c r="N537" s="9">
        <v>150</v>
      </c>
      <c r="O537" s="23">
        <f t="shared" si="8"/>
        <v>37500</v>
      </c>
      <c r="P537" s="36" t="s">
        <v>2162</v>
      </c>
      <c r="Q537" s="31" t="s">
        <v>2163</v>
      </c>
      <c r="R537" s="32" t="s">
        <v>3403</v>
      </c>
    </row>
    <row r="538" spans="1:18" x14ac:dyDescent="0.3">
      <c r="A538" s="3" t="s">
        <v>2164</v>
      </c>
      <c r="B538" s="28" t="s">
        <v>2165</v>
      </c>
      <c r="C538" s="4" t="s">
        <v>2161</v>
      </c>
      <c r="D538" s="4" t="s">
        <v>1040</v>
      </c>
      <c r="E538" s="22" t="s">
        <v>26</v>
      </c>
      <c r="F538" s="69">
        <v>1.2</v>
      </c>
      <c r="G538" s="62" t="s">
        <v>15</v>
      </c>
      <c r="H538" s="5" t="s">
        <v>16</v>
      </c>
      <c r="I538" s="1">
        <v>47</v>
      </c>
      <c r="J538" s="6">
        <v>11.19</v>
      </c>
      <c r="K538" s="7">
        <v>0.65</v>
      </c>
      <c r="L538" s="8">
        <v>10</v>
      </c>
      <c r="M538" s="8">
        <v>250</v>
      </c>
      <c r="N538" s="9">
        <v>120</v>
      </c>
      <c r="O538" s="23">
        <f t="shared" si="8"/>
        <v>30000</v>
      </c>
      <c r="P538" s="36" t="s">
        <v>2166</v>
      </c>
      <c r="Q538" s="31" t="s">
        <v>2167</v>
      </c>
      <c r="R538" s="32" t="s">
        <v>3404</v>
      </c>
    </row>
    <row r="539" spans="1:18" x14ac:dyDescent="0.3">
      <c r="A539" s="3" t="s">
        <v>2168</v>
      </c>
      <c r="B539" s="28" t="s">
        <v>2169</v>
      </c>
      <c r="C539" s="4" t="s">
        <v>2161</v>
      </c>
      <c r="D539" s="4" t="s">
        <v>1040</v>
      </c>
      <c r="E539" s="22" t="s">
        <v>31</v>
      </c>
      <c r="F539" s="69">
        <v>1.89</v>
      </c>
      <c r="G539" s="62" t="s">
        <v>15</v>
      </c>
      <c r="H539" s="5" t="s">
        <v>16</v>
      </c>
      <c r="I539" s="1">
        <v>47</v>
      </c>
      <c r="J539" s="6">
        <v>18.5</v>
      </c>
      <c r="K539" s="7">
        <v>0.8</v>
      </c>
      <c r="L539" s="8">
        <v>10</v>
      </c>
      <c r="M539" s="8">
        <v>250</v>
      </c>
      <c r="N539" s="9">
        <v>90</v>
      </c>
      <c r="O539" s="23">
        <f t="shared" si="8"/>
        <v>22500</v>
      </c>
      <c r="P539" s="36" t="s">
        <v>2170</v>
      </c>
      <c r="Q539" s="31" t="s">
        <v>2171</v>
      </c>
      <c r="R539" s="32" t="s">
        <v>3405</v>
      </c>
    </row>
    <row r="540" spans="1:18" x14ac:dyDescent="0.3">
      <c r="A540" s="3" t="s">
        <v>2172</v>
      </c>
      <c r="B540" s="28" t="s">
        <v>2173</v>
      </c>
      <c r="C540" s="4" t="s">
        <v>2161</v>
      </c>
      <c r="D540" s="4" t="s">
        <v>1040</v>
      </c>
      <c r="E540" s="22" t="s">
        <v>36</v>
      </c>
      <c r="F540" s="69">
        <v>2.67</v>
      </c>
      <c r="G540" s="62" t="s">
        <v>15</v>
      </c>
      <c r="H540" s="5" t="s">
        <v>16</v>
      </c>
      <c r="I540" s="1">
        <v>47</v>
      </c>
      <c r="J540" s="6">
        <v>13.62</v>
      </c>
      <c r="K540" s="7">
        <v>0.8</v>
      </c>
      <c r="L540" s="8">
        <v>5</v>
      </c>
      <c r="M540" s="8">
        <v>125</v>
      </c>
      <c r="N540" s="9">
        <v>90</v>
      </c>
      <c r="O540" s="23">
        <f t="shared" si="8"/>
        <v>11250</v>
      </c>
      <c r="P540" s="36" t="s">
        <v>2174</v>
      </c>
      <c r="Q540" s="31" t="s">
        <v>2175</v>
      </c>
      <c r="R540" s="32" t="s">
        <v>3406</v>
      </c>
    </row>
    <row r="541" spans="1:18" x14ac:dyDescent="0.3">
      <c r="A541" s="3" t="s">
        <v>2176</v>
      </c>
      <c r="B541" s="28" t="s">
        <v>2177</v>
      </c>
      <c r="C541" s="4" t="s">
        <v>2161</v>
      </c>
      <c r="D541" s="4" t="s">
        <v>1040</v>
      </c>
      <c r="E541" s="22" t="s">
        <v>41</v>
      </c>
      <c r="F541" s="69">
        <v>2.91</v>
      </c>
      <c r="G541" s="62" t="s">
        <v>15</v>
      </c>
      <c r="H541" s="5" t="s">
        <v>16</v>
      </c>
      <c r="I541" s="1">
        <v>47</v>
      </c>
      <c r="J541" s="6">
        <v>6.79</v>
      </c>
      <c r="K541" s="7">
        <v>0.5</v>
      </c>
      <c r="L541" s="8">
        <v>5</v>
      </c>
      <c r="M541" s="8">
        <v>50</v>
      </c>
      <c r="N541" s="9">
        <v>150</v>
      </c>
      <c r="O541" s="23">
        <f t="shared" si="8"/>
        <v>7500</v>
      </c>
      <c r="P541" s="36" t="s">
        <v>2178</v>
      </c>
      <c r="Q541" s="31" t="s">
        <v>2179</v>
      </c>
      <c r="R541" s="32" t="s">
        <v>3407</v>
      </c>
    </row>
    <row r="542" spans="1:18" x14ac:dyDescent="0.3">
      <c r="A542" s="3" t="s">
        <v>2180</v>
      </c>
      <c r="B542" s="28" t="s">
        <v>2181</v>
      </c>
      <c r="C542" s="4" t="s">
        <v>2161</v>
      </c>
      <c r="D542" s="4" t="s">
        <v>1040</v>
      </c>
      <c r="E542" s="22" t="s">
        <v>45</v>
      </c>
      <c r="F542" s="69">
        <v>3.51</v>
      </c>
      <c r="G542" s="62" t="s">
        <v>15</v>
      </c>
      <c r="H542" s="5" t="s">
        <v>16</v>
      </c>
      <c r="I542" s="1">
        <v>47</v>
      </c>
      <c r="J542" s="6">
        <v>9.82</v>
      </c>
      <c r="K542" s="7">
        <v>0.65</v>
      </c>
      <c r="L542" s="8">
        <v>5</v>
      </c>
      <c r="M542" s="8">
        <v>50</v>
      </c>
      <c r="N542" s="9">
        <v>120</v>
      </c>
      <c r="O542" s="23">
        <f t="shared" si="8"/>
        <v>6000</v>
      </c>
      <c r="P542" s="36" t="s">
        <v>2182</v>
      </c>
      <c r="Q542" s="31" t="s">
        <v>2183</v>
      </c>
      <c r="R542" s="32" t="s">
        <v>3408</v>
      </c>
    </row>
    <row r="543" spans="1:18" x14ac:dyDescent="0.3">
      <c r="A543" s="3" t="s">
        <v>2184</v>
      </c>
      <c r="B543" s="28" t="s">
        <v>2185</v>
      </c>
      <c r="C543" s="4" t="s">
        <v>2161</v>
      </c>
      <c r="D543" s="4" t="s">
        <v>1040</v>
      </c>
      <c r="E543" s="22" t="s">
        <v>49</v>
      </c>
      <c r="F543" s="69">
        <v>11.16</v>
      </c>
      <c r="G543" s="62" t="s">
        <v>15</v>
      </c>
      <c r="H543" s="5" t="s">
        <v>16</v>
      </c>
      <c r="I543" s="1">
        <v>47</v>
      </c>
      <c r="J543" s="6">
        <v>9.3699999999999992</v>
      </c>
      <c r="K543" s="7">
        <v>0.65</v>
      </c>
      <c r="L543" s="8"/>
      <c r="M543" s="8">
        <v>25</v>
      </c>
      <c r="N543" s="9">
        <v>120</v>
      </c>
      <c r="O543" s="23">
        <f t="shared" si="8"/>
        <v>3000</v>
      </c>
      <c r="P543" s="36" t="s">
        <v>2186</v>
      </c>
      <c r="Q543" s="29"/>
      <c r="R543" s="32" t="s">
        <v>3409</v>
      </c>
    </row>
    <row r="544" spans="1:18" x14ac:dyDescent="0.3">
      <c r="A544" s="3" t="s">
        <v>2187</v>
      </c>
      <c r="B544" s="28" t="s">
        <v>2188</v>
      </c>
      <c r="C544" s="4" t="s">
        <v>2161</v>
      </c>
      <c r="D544" s="4" t="s">
        <v>1040</v>
      </c>
      <c r="E544" s="22" t="s">
        <v>53</v>
      </c>
      <c r="F544" s="69">
        <v>12.18</v>
      </c>
      <c r="G544" s="62" t="s">
        <v>15</v>
      </c>
      <c r="H544" s="5" t="s">
        <v>16</v>
      </c>
      <c r="I544" s="1">
        <v>47</v>
      </c>
      <c r="J544" s="6">
        <v>7.99</v>
      </c>
      <c r="K544" s="7">
        <v>0.5</v>
      </c>
      <c r="L544" s="8"/>
      <c r="M544" s="8">
        <v>15</v>
      </c>
      <c r="N544" s="9">
        <v>150</v>
      </c>
      <c r="O544" s="23">
        <f t="shared" si="8"/>
        <v>2250</v>
      </c>
      <c r="P544" s="36" t="s">
        <v>2189</v>
      </c>
      <c r="Q544" s="29"/>
      <c r="R544" s="32" t="s">
        <v>3410</v>
      </c>
    </row>
    <row r="545" spans="1:18" x14ac:dyDescent="0.3">
      <c r="A545" s="3" t="s">
        <v>2190</v>
      </c>
      <c r="B545" s="28" t="s">
        <v>2191</v>
      </c>
      <c r="C545" s="4" t="s">
        <v>2161</v>
      </c>
      <c r="D545" s="4" t="s">
        <v>1040</v>
      </c>
      <c r="E545" s="22" t="s">
        <v>57</v>
      </c>
      <c r="F545" s="69">
        <v>27.69</v>
      </c>
      <c r="G545" s="62" t="s">
        <v>15</v>
      </c>
      <c r="H545" s="5" t="s">
        <v>16</v>
      </c>
      <c r="I545" s="1">
        <v>47</v>
      </c>
      <c r="J545" s="6">
        <v>7.82</v>
      </c>
      <c r="K545" s="7">
        <v>0.5</v>
      </c>
      <c r="L545" s="8"/>
      <c r="M545" s="8">
        <v>9</v>
      </c>
      <c r="N545" s="9">
        <v>150</v>
      </c>
      <c r="O545" s="23">
        <f t="shared" si="8"/>
        <v>1350</v>
      </c>
      <c r="P545" s="36" t="s">
        <v>2192</v>
      </c>
      <c r="Q545" s="29"/>
      <c r="R545" s="32" t="s">
        <v>3411</v>
      </c>
    </row>
    <row r="546" spans="1:18" x14ac:dyDescent="0.3">
      <c r="A546" s="3" t="s">
        <v>2193</v>
      </c>
      <c r="B546" s="28" t="s">
        <v>2194</v>
      </c>
      <c r="C546" s="4" t="s">
        <v>2161</v>
      </c>
      <c r="D546" s="4" t="s">
        <v>1040</v>
      </c>
      <c r="E546" s="22" t="s">
        <v>61</v>
      </c>
      <c r="F546" s="69">
        <v>46.56</v>
      </c>
      <c r="G546" s="62" t="s">
        <v>15</v>
      </c>
      <c r="H546" s="5" t="s">
        <v>16</v>
      </c>
      <c r="I546" s="1">
        <v>47</v>
      </c>
      <c r="J546" s="6">
        <v>8.92</v>
      </c>
      <c r="K546" s="7">
        <v>0.8</v>
      </c>
      <c r="L546" s="8"/>
      <c r="M546" s="8">
        <v>5</v>
      </c>
      <c r="N546" s="9">
        <v>90</v>
      </c>
      <c r="O546" s="23">
        <f t="shared" si="8"/>
        <v>450</v>
      </c>
      <c r="P546" s="36" t="s">
        <v>2195</v>
      </c>
      <c r="Q546" s="29"/>
      <c r="R546" s="32" t="s">
        <v>3412</v>
      </c>
    </row>
    <row r="547" spans="1:18" x14ac:dyDescent="0.3">
      <c r="A547" s="3" t="s">
        <v>2196</v>
      </c>
      <c r="B547" s="28" t="s">
        <v>2197</v>
      </c>
      <c r="C547" s="4" t="s">
        <v>2161</v>
      </c>
      <c r="D547" s="4" t="s">
        <v>1040</v>
      </c>
      <c r="E547" s="22" t="s">
        <v>65</v>
      </c>
      <c r="F547" s="69">
        <v>66.430000000000007</v>
      </c>
      <c r="G547" s="62" t="s">
        <v>15</v>
      </c>
      <c r="H547" s="5" t="s">
        <v>16</v>
      </c>
      <c r="I547" s="1">
        <v>47</v>
      </c>
      <c r="J547" s="6">
        <v>9.4</v>
      </c>
      <c r="K547" s="7">
        <v>0.65</v>
      </c>
      <c r="L547" s="8"/>
      <c r="M547" s="8">
        <v>3</v>
      </c>
      <c r="N547" s="9">
        <v>120</v>
      </c>
      <c r="O547" s="23">
        <f t="shared" si="8"/>
        <v>360</v>
      </c>
      <c r="P547" s="36" t="s">
        <v>2198</v>
      </c>
      <c r="Q547" s="29"/>
      <c r="R547" s="32" t="s">
        <v>3413</v>
      </c>
    </row>
    <row r="548" spans="1:18" x14ac:dyDescent="0.3">
      <c r="A548" s="3" t="s">
        <v>2199</v>
      </c>
      <c r="B548" s="28" t="s">
        <v>2200</v>
      </c>
      <c r="C548" s="4" t="s">
        <v>2161</v>
      </c>
      <c r="D548" s="4" t="s">
        <v>1040</v>
      </c>
      <c r="E548" s="22" t="s">
        <v>69</v>
      </c>
      <c r="F548" s="69">
        <v>166.86</v>
      </c>
      <c r="G548" s="62" t="s">
        <v>15</v>
      </c>
      <c r="H548" s="5" t="s">
        <v>16</v>
      </c>
      <c r="I548" s="1">
        <v>47</v>
      </c>
      <c r="J548" s="6">
        <v>10.16</v>
      </c>
      <c r="K548" s="7">
        <v>1.25</v>
      </c>
      <c r="L548" s="8"/>
      <c r="M548" s="8">
        <v>2</v>
      </c>
      <c r="N548" s="9">
        <v>60</v>
      </c>
      <c r="O548" s="23">
        <f t="shared" si="8"/>
        <v>120</v>
      </c>
      <c r="P548" s="36" t="s">
        <v>2201</v>
      </c>
      <c r="Q548" s="29"/>
      <c r="R548" s="32" t="s">
        <v>3414</v>
      </c>
    </row>
    <row r="549" spans="1:18" x14ac:dyDescent="0.3">
      <c r="A549" s="3" t="s">
        <v>2202</v>
      </c>
      <c r="B549" s="28" t="s">
        <v>2203</v>
      </c>
      <c r="C549" s="4" t="s">
        <v>2161</v>
      </c>
      <c r="D549" s="4" t="s">
        <v>1040</v>
      </c>
      <c r="E549" s="22" t="s">
        <v>73</v>
      </c>
      <c r="F549" s="69">
        <v>1057.08</v>
      </c>
      <c r="G549" s="62" t="s">
        <v>15</v>
      </c>
      <c r="H549" s="5" t="s">
        <v>74</v>
      </c>
      <c r="I549" s="1">
        <v>47</v>
      </c>
      <c r="J549" s="6">
        <v>8.73</v>
      </c>
      <c r="K549" s="7">
        <v>0.95</v>
      </c>
      <c r="L549" s="8"/>
      <c r="M549" s="8">
        <v>1</v>
      </c>
      <c r="N549" s="9">
        <v>75</v>
      </c>
      <c r="O549" s="23">
        <f t="shared" si="8"/>
        <v>75</v>
      </c>
      <c r="P549" s="36" t="s">
        <v>2204</v>
      </c>
      <c r="Q549" s="29"/>
      <c r="R549" s="32" t="s">
        <v>3415</v>
      </c>
    </row>
    <row r="550" spans="1:18" x14ac:dyDescent="0.3">
      <c r="A550" s="3" t="s">
        <v>2205</v>
      </c>
      <c r="B550" s="28" t="s">
        <v>2206</v>
      </c>
      <c r="C550" s="4" t="s">
        <v>2161</v>
      </c>
      <c r="D550" s="4" t="s">
        <v>1040</v>
      </c>
      <c r="E550" s="22" t="s">
        <v>78</v>
      </c>
      <c r="F550" s="69">
        <v>1089.47</v>
      </c>
      <c r="G550" s="62" t="s">
        <v>15</v>
      </c>
      <c r="H550" s="5" t="s">
        <v>74</v>
      </c>
      <c r="I550" s="1">
        <v>47</v>
      </c>
      <c r="J550" s="6">
        <v>28.84</v>
      </c>
      <c r="K550" s="7">
        <v>2.77</v>
      </c>
      <c r="L550" s="8"/>
      <c r="M550" s="8">
        <v>2</v>
      </c>
      <c r="N550" s="9">
        <v>24</v>
      </c>
      <c r="O550" s="23">
        <f t="shared" si="8"/>
        <v>48</v>
      </c>
      <c r="P550" s="36" t="s">
        <v>2207</v>
      </c>
      <c r="Q550" s="29"/>
      <c r="R550" s="32" t="s">
        <v>3416</v>
      </c>
    </row>
    <row r="551" spans="1:18" x14ac:dyDescent="0.3">
      <c r="A551" s="3" t="s">
        <v>2208</v>
      </c>
      <c r="B551" s="28" t="s">
        <v>2209</v>
      </c>
      <c r="C551" s="4" t="s">
        <v>2161</v>
      </c>
      <c r="D551" s="4" t="s">
        <v>2210</v>
      </c>
      <c r="E551" s="22" t="s">
        <v>21</v>
      </c>
      <c r="F551" s="69">
        <v>2.16</v>
      </c>
      <c r="G551" s="62" t="s">
        <v>15</v>
      </c>
      <c r="H551" s="5" t="s">
        <v>16</v>
      </c>
      <c r="I551" s="1">
        <v>48</v>
      </c>
      <c r="J551" s="6">
        <v>8.2100000000000009</v>
      </c>
      <c r="K551" s="7">
        <v>0.5</v>
      </c>
      <c r="L551" s="8">
        <v>10</v>
      </c>
      <c r="M551" s="8">
        <v>250</v>
      </c>
      <c r="N551" s="9">
        <v>150</v>
      </c>
      <c r="O551" s="23">
        <f t="shared" si="8"/>
        <v>37500</v>
      </c>
      <c r="P551" s="36" t="s">
        <v>2211</v>
      </c>
      <c r="Q551" s="31" t="s">
        <v>2212</v>
      </c>
      <c r="R551" s="32" t="s">
        <v>3417</v>
      </c>
    </row>
    <row r="552" spans="1:18" x14ac:dyDescent="0.3">
      <c r="A552" s="3" t="s">
        <v>2213</v>
      </c>
      <c r="B552" s="28" t="s">
        <v>2214</v>
      </c>
      <c r="C552" s="4" t="s">
        <v>2161</v>
      </c>
      <c r="D552" s="4" t="s">
        <v>2210</v>
      </c>
      <c r="E552" s="22" t="s">
        <v>26</v>
      </c>
      <c r="F552" s="69">
        <v>2.4900000000000002</v>
      </c>
      <c r="G552" s="62" t="s">
        <v>15</v>
      </c>
      <c r="H552" s="5" t="s">
        <v>16</v>
      </c>
      <c r="I552" s="1">
        <v>48</v>
      </c>
      <c r="J552" s="6">
        <v>10.8</v>
      </c>
      <c r="K552" s="7">
        <v>0.65</v>
      </c>
      <c r="L552" s="8">
        <v>10</v>
      </c>
      <c r="M552" s="8">
        <v>250</v>
      </c>
      <c r="N552" s="9">
        <v>120</v>
      </c>
      <c r="O552" s="23">
        <f t="shared" si="8"/>
        <v>30000</v>
      </c>
      <c r="P552" s="36" t="s">
        <v>2215</v>
      </c>
      <c r="Q552" s="31" t="s">
        <v>2216</v>
      </c>
      <c r="R552" s="32" t="s">
        <v>3418</v>
      </c>
    </row>
    <row r="553" spans="1:18" x14ac:dyDescent="0.3">
      <c r="A553" s="3" t="s">
        <v>2217</v>
      </c>
      <c r="B553" s="28" t="s">
        <v>2218</v>
      </c>
      <c r="C553" s="4" t="s">
        <v>2161</v>
      </c>
      <c r="D553" s="4" t="s">
        <v>2210</v>
      </c>
      <c r="E553" s="22" t="s">
        <v>31</v>
      </c>
      <c r="F553" s="69">
        <v>3.77</v>
      </c>
      <c r="G553" s="62" t="s">
        <v>15</v>
      </c>
      <c r="H553" s="5" t="s">
        <v>16</v>
      </c>
      <c r="I553" s="1">
        <v>48</v>
      </c>
      <c r="J553" s="6">
        <v>20.21</v>
      </c>
      <c r="K553" s="7">
        <v>0.8</v>
      </c>
      <c r="L553" s="8">
        <v>10</v>
      </c>
      <c r="M553" s="8">
        <v>250</v>
      </c>
      <c r="N553" s="9">
        <v>90</v>
      </c>
      <c r="O553" s="23">
        <f t="shared" si="8"/>
        <v>22500</v>
      </c>
      <c r="P553" s="36" t="s">
        <v>2219</v>
      </c>
      <c r="Q553" s="31" t="s">
        <v>2220</v>
      </c>
      <c r="R553" s="32" t="s">
        <v>3419</v>
      </c>
    </row>
    <row r="554" spans="1:18" x14ac:dyDescent="0.3">
      <c r="A554" s="3" t="s">
        <v>2221</v>
      </c>
      <c r="B554" s="28" t="s">
        <v>2222</v>
      </c>
      <c r="C554" s="4" t="s">
        <v>2161</v>
      </c>
      <c r="D554" s="4" t="s">
        <v>2210</v>
      </c>
      <c r="E554" s="22" t="s">
        <v>36</v>
      </c>
      <c r="F554" s="69">
        <v>4.47</v>
      </c>
      <c r="G554" s="62" t="s">
        <v>15</v>
      </c>
      <c r="H554" s="5" t="s">
        <v>16</v>
      </c>
      <c r="I554" s="1">
        <v>48</v>
      </c>
      <c r="J554" s="6">
        <v>11.54</v>
      </c>
      <c r="K554" s="7">
        <v>0.8</v>
      </c>
      <c r="L554" s="8">
        <v>5</v>
      </c>
      <c r="M554" s="8">
        <v>125</v>
      </c>
      <c r="N554" s="9">
        <v>90</v>
      </c>
      <c r="O554" s="23">
        <f t="shared" si="8"/>
        <v>11250</v>
      </c>
      <c r="P554" s="36" t="s">
        <v>2223</v>
      </c>
      <c r="Q554" s="31" t="s">
        <v>2224</v>
      </c>
      <c r="R554" s="32" t="s">
        <v>3420</v>
      </c>
    </row>
    <row r="555" spans="1:18" x14ac:dyDescent="0.3">
      <c r="A555" s="3" t="s">
        <v>2225</v>
      </c>
      <c r="B555" s="28" t="s">
        <v>2226</v>
      </c>
      <c r="C555" s="4" t="s">
        <v>2161</v>
      </c>
      <c r="D555" s="4" t="s">
        <v>2210</v>
      </c>
      <c r="E555" s="22" t="s">
        <v>41</v>
      </c>
      <c r="F555" s="69">
        <v>4.67</v>
      </c>
      <c r="G555" s="62" t="s">
        <v>15</v>
      </c>
      <c r="H555" s="5" t="s">
        <v>16</v>
      </c>
      <c r="I555" s="1">
        <v>48</v>
      </c>
      <c r="J555" s="6">
        <v>8.4700000000000006</v>
      </c>
      <c r="K555" s="7">
        <v>0.5</v>
      </c>
      <c r="L555" s="8">
        <v>5</v>
      </c>
      <c r="M555" s="8">
        <v>50</v>
      </c>
      <c r="N555" s="9">
        <v>150</v>
      </c>
      <c r="O555" s="23">
        <f t="shared" si="8"/>
        <v>7500</v>
      </c>
      <c r="P555" s="36" t="s">
        <v>2227</v>
      </c>
      <c r="Q555" s="31" t="s">
        <v>2228</v>
      </c>
      <c r="R555" s="32" t="s">
        <v>3421</v>
      </c>
    </row>
    <row r="556" spans="1:18" x14ac:dyDescent="0.3">
      <c r="A556" s="3" t="s">
        <v>2229</v>
      </c>
      <c r="B556" s="28" t="s">
        <v>2230</v>
      </c>
      <c r="C556" s="4" t="s">
        <v>2161</v>
      </c>
      <c r="D556" s="4" t="s">
        <v>2210</v>
      </c>
      <c r="E556" s="22" t="s">
        <v>45</v>
      </c>
      <c r="F556" s="69">
        <v>8.27</v>
      </c>
      <c r="G556" s="62" t="s">
        <v>15</v>
      </c>
      <c r="H556" s="5" t="s">
        <v>16</v>
      </c>
      <c r="I556" s="1">
        <v>48</v>
      </c>
      <c r="J556" s="6">
        <v>10.220000000000001</v>
      </c>
      <c r="K556" s="7">
        <v>0.65</v>
      </c>
      <c r="L556" s="8">
        <v>5</v>
      </c>
      <c r="M556" s="8">
        <v>50</v>
      </c>
      <c r="N556" s="9">
        <v>120</v>
      </c>
      <c r="O556" s="23">
        <f t="shared" si="8"/>
        <v>6000</v>
      </c>
      <c r="P556" s="36" t="s">
        <v>2231</v>
      </c>
      <c r="Q556" s="31" t="s">
        <v>2232</v>
      </c>
      <c r="R556" s="32" t="s">
        <v>3422</v>
      </c>
    </row>
    <row r="557" spans="1:18" x14ac:dyDescent="0.3">
      <c r="A557" s="3" t="s">
        <v>2233</v>
      </c>
      <c r="B557" s="28" t="s">
        <v>2234</v>
      </c>
      <c r="C557" s="4" t="s">
        <v>2161</v>
      </c>
      <c r="D557" s="4" t="s">
        <v>2210</v>
      </c>
      <c r="E557" s="22" t="s">
        <v>49</v>
      </c>
      <c r="F557" s="69">
        <v>12.18</v>
      </c>
      <c r="G557" s="62" t="s">
        <v>15</v>
      </c>
      <c r="H557" s="5" t="s">
        <v>16</v>
      </c>
      <c r="I557" s="1">
        <v>48</v>
      </c>
      <c r="J557" s="6">
        <v>12.06</v>
      </c>
      <c r="K557" s="7">
        <v>0.65</v>
      </c>
      <c r="L557" s="8"/>
      <c r="M557" s="8">
        <v>25</v>
      </c>
      <c r="N557" s="9">
        <v>120</v>
      </c>
      <c r="O557" s="23">
        <f t="shared" si="8"/>
        <v>3000</v>
      </c>
      <c r="P557" s="36" t="s">
        <v>2235</v>
      </c>
      <c r="Q557" s="29"/>
      <c r="R557" s="32" t="s">
        <v>3423</v>
      </c>
    </row>
    <row r="558" spans="1:18" x14ac:dyDescent="0.3">
      <c r="A558" s="3" t="s">
        <v>2236</v>
      </c>
      <c r="B558" s="28" t="s">
        <v>2237</v>
      </c>
      <c r="C558" s="4" t="s">
        <v>2161</v>
      </c>
      <c r="D558" s="4" t="s">
        <v>2210</v>
      </c>
      <c r="E558" s="22" t="s">
        <v>53</v>
      </c>
      <c r="F558" s="69">
        <v>15.92</v>
      </c>
      <c r="G558" s="62" t="s">
        <v>15</v>
      </c>
      <c r="H558" s="5" t="s">
        <v>16</v>
      </c>
      <c r="I558" s="1">
        <v>48</v>
      </c>
      <c r="J558" s="6">
        <v>9.68</v>
      </c>
      <c r="K558" s="7">
        <v>0.5</v>
      </c>
      <c r="L558" s="8"/>
      <c r="M558" s="8">
        <v>15</v>
      </c>
      <c r="N558" s="9">
        <v>150</v>
      </c>
      <c r="O558" s="23">
        <f t="shared" si="8"/>
        <v>2250</v>
      </c>
      <c r="P558" s="36" t="s">
        <v>2238</v>
      </c>
      <c r="Q558" s="29"/>
      <c r="R558" s="32" t="s">
        <v>3424</v>
      </c>
    </row>
    <row r="559" spans="1:18" x14ac:dyDescent="0.3">
      <c r="A559" s="3" t="s">
        <v>2239</v>
      </c>
      <c r="B559" s="28" t="s">
        <v>2240</v>
      </c>
      <c r="C559" s="4" t="s">
        <v>2161</v>
      </c>
      <c r="D559" s="4" t="s">
        <v>2210</v>
      </c>
      <c r="E559" s="22" t="s">
        <v>57</v>
      </c>
      <c r="F559" s="69">
        <v>27.96</v>
      </c>
      <c r="G559" s="62" t="s">
        <v>15</v>
      </c>
      <c r="H559" s="5" t="s">
        <v>16</v>
      </c>
      <c r="I559" s="1">
        <v>48</v>
      </c>
      <c r="J559" s="6">
        <v>9.39</v>
      </c>
      <c r="K559" s="7">
        <v>0.5</v>
      </c>
      <c r="L559" s="8"/>
      <c r="M559" s="8">
        <v>9</v>
      </c>
      <c r="N559" s="9">
        <v>150</v>
      </c>
      <c r="O559" s="23">
        <f t="shared" si="8"/>
        <v>1350</v>
      </c>
      <c r="P559" s="36" t="s">
        <v>2241</v>
      </c>
      <c r="Q559" s="29"/>
      <c r="R559" s="32" t="s">
        <v>3425</v>
      </c>
    </row>
    <row r="560" spans="1:18" x14ac:dyDescent="0.3">
      <c r="A560" s="3" t="s">
        <v>2242</v>
      </c>
      <c r="B560" s="28" t="s">
        <v>2243</v>
      </c>
      <c r="C560" s="4" t="s">
        <v>2244</v>
      </c>
      <c r="D560" s="4" t="s">
        <v>2245</v>
      </c>
      <c r="E560" s="22" t="s">
        <v>21</v>
      </c>
      <c r="F560" s="69">
        <v>2.4900000000000002</v>
      </c>
      <c r="G560" s="62" t="s">
        <v>15</v>
      </c>
      <c r="H560" s="5" t="s">
        <v>16</v>
      </c>
      <c r="I560" s="1">
        <v>49</v>
      </c>
      <c r="J560" s="6">
        <v>6.3</v>
      </c>
      <c r="K560" s="7">
        <v>0.31</v>
      </c>
      <c r="L560" s="8">
        <v>10</v>
      </c>
      <c r="M560" s="8">
        <v>250</v>
      </c>
      <c r="N560" s="9">
        <v>270</v>
      </c>
      <c r="O560" s="23">
        <f t="shared" si="8"/>
        <v>67500</v>
      </c>
      <c r="P560" s="36" t="s">
        <v>2246</v>
      </c>
      <c r="Q560" s="31" t="s">
        <v>2247</v>
      </c>
      <c r="R560" s="32" t="s">
        <v>3426</v>
      </c>
    </row>
    <row r="561" spans="1:18" x14ac:dyDescent="0.3">
      <c r="A561" s="3" t="s">
        <v>2248</v>
      </c>
      <c r="B561" s="28" t="s">
        <v>2249</v>
      </c>
      <c r="C561" s="4" t="s">
        <v>2244</v>
      </c>
      <c r="D561" s="4" t="s">
        <v>2245</v>
      </c>
      <c r="E561" s="22" t="s">
        <v>26</v>
      </c>
      <c r="F561" s="69">
        <v>2.91</v>
      </c>
      <c r="G561" s="62" t="s">
        <v>15</v>
      </c>
      <c r="H561" s="5" t="s">
        <v>16</v>
      </c>
      <c r="I561" s="1">
        <v>49</v>
      </c>
      <c r="J561" s="6">
        <v>9.61</v>
      </c>
      <c r="K561" s="7">
        <v>0.5</v>
      </c>
      <c r="L561" s="8">
        <v>10</v>
      </c>
      <c r="M561" s="8">
        <v>250</v>
      </c>
      <c r="N561" s="9">
        <v>150</v>
      </c>
      <c r="O561" s="23">
        <f t="shared" si="8"/>
        <v>37500</v>
      </c>
      <c r="P561" s="36" t="s">
        <v>2250</v>
      </c>
      <c r="Q561" s="31" t="s">
        <v>2251</v>
      </c>
      <c r="R561" s="32" t="s">
        <v>3427</v>
      </c>
    </row>
    <row r="562" spans="1:18" x14ac:dyDescent="0.3">
      <c r="A562" s="3" t="s">
        <v>2252</v>
      </c>
      <c r="B562" s="28" t="s">
        <v>2253</v>
      </c>
      <c r="C562" s="4" t="s">
        <v>2244</v>
      </c>
      <c r="D562" s="4" t="s">
        <v>2245</v>
      </c>
      <c r="E562" s="22" t="s">
        <v>31</v>
      </c>
      <c r="F562" s="69">
        <v>3.51</v>
      </c>
      <c r="G562" s="62" t="s">
        <v>15</v>
      </c>
      <c r="H562" s="5" t="s">
        <v>16</v>
      </c>
      <c r="I562" s="1">
        <v>49</v>
      </c>
      <c r="J562" s="6">
        <v>15.79</v>
      </c>
      <c r="K562" s="7">
        <v>0.8</v>
      </c>
      <c r="L562" s="8">
        <v>10</v>
      </c>
      <c r="M562" s="8">
        <v>250</v>
      </c>
      <c r="N562" s="9">
        <v>90</v>
      </c>
      <c r="O562" s="23">
        <f t="shared" si="8"/>
        <v>22500</v>
      </c>
      <c r="P562" s="36" t="s">
        <v>2254</v>
      </c>
      <c r="Q562" s="31" t="s">
        <v>2255</v>
      </c>
      <c r="R562" s="32" t="s">
        <v>3428</v>
      </c>
    </row>
    <row r="563" spans="1:18" x14ac:dyDescent="0.3">
      <c r="A563" s="3" t="s">
        <v>2256</v>
      </c>
      <c r="B563" s="28" t="s">
        <v>2257</v>
      </c>
      <c r="C563" s="4" t="s">
        <v>2244</v>
      </c>
      <c r="D563" s="4" t="s">
        <v>2245</v>
      </c>
      <c r="E563" s="22" t="s">
        <v>36</v>
      </c>
      <c r="F563" s="69">
        <v>4.67</v>
      </c>
      <c r="G563" s="62" t="s">
        <v>15</v>
      </c>
      <c r="H563" s="5" t="s">
        <v>16</v>
      </c>
      <c r="I563" s="1">
        <v>49</v>
      </c>
      <c r="J563" s="6">
        <v>11.93</v>
      </c>
      <c r="K563" s="7">
        <v>0.65</v>
      </c>
      <c r="L563" s="8">
        <v>5</v>
      </c>
      <c r="M563" s="8">
        <v>125</v>
      </c>
      <c r="N563" s="9">
        <v>120</v>
      </c>
      <c r="O563" s="23">
        <f t="shared" si="8"/>
        <v>15000</v>
      </c>
      <c r="P563" s="36" t="s">
        <v>2258</v>
      </c>
      <c r="Q563" s="31" t="s">
        <v>2259</v>
      </c>
      <c r="R563" s="32" t="s">
        <v>3429</v>
      </c>
    </row>
    <row r="564" spans="1:18" x14ac:dyDescent="0.3">
      <c r="A564" s="3" t="s">
        <v>2260</v>
      </c>
      <c r="B564" s="28" t="s">
        <v>2261</v>
      </c>
      <c r="C564" s="4" t="s">
        <v>2244</v>
      </c>
      <c r="D564" s="4" t="s">
        <v>2245</v>
      </c>
      <c r="E564" s="22" t="s">
        <v>41</v>
      </c>
      <c r="F564" s="69">
        <v>5.97</v>
      </c>
      <c r="G564" s="62" t="s">
        <v>15</v>
      </c>
      <c r="H564" s="5" t="s">
        <v>16</v>
      </c>
      <c r="I564" s="1">
        <v>49</v>
      </c>
      <c r="J564" s="6">
        <v>7.14</v>
      </c>
      <c r="K564" s="7">
        <v>0.5</v>
      </c>
      <c r="L564" s="8">
        <v>5</v>
      </c>
      <c r="M564" s="8">
        <v>50</v>
      </c>
      <c r="N564" s="9">
        <v>150</v>
      </c>
      <c r="O564" s="23">
        <f t="shared" ref="O564:O627" si="9">M564*N564</f>
        <v>7500</v>
      </c>
      <c r="P564" s="36" t="s">
        <v>2262</v>
      </c>
      <c r="Q564" s="31" t="s">
        <v>2263</v>
      </c>
      <c r="R564" s="32" t="s">
        <v>3430</v>
      </c>
    </row>
    <row r="565" spans="1:18" x14ac:dyDescent="0.3">
      <c r="A565" s="3" t="s">
        <v>2264</v>
      </c>
      <c r="B565" s="28" t="s">
        <v>2265</v>
      </c>
      <c r="C565" s="4" t="s">
        <v>2244</v>
      </c>
      <c r="D565" s="4" t="s">
        <v>2245</v>
      </c>
      <c r="E565" s="22" t="s">
        <v>45</v>
      </c>
      <c r="F565" s="69">
        <v>7.36</v>
      </c>
      <c r="G565" s="62" t="s">
        <v>15</v>
      </c>
      <c r="H565" s="5" t="s">
        <v>16</v>
      </c>
      <c r="I565" s="1">
        <v>49</v>
      </c>
      <c r="J565" s="6">
        <v>9.9700000000000006</v>
      </c>
      <c r="K565" s="7">
        <v>0.5</v>
      </c>
      <c r="L565" s="8">
        <v>5</v>
      </c>
      <c r="M565" s="8">
        <v>50</v>
      </c>
      <c r="N565" s="9">
        <v>150</v>
      </c>
      <c r="O565" s="23">
        <f t="shared" si="9"/>
        <v>7500</v>
      </c>
      <c r="P565" s="36" t="s">
        <v>2266</v>
      </c>
      <c r="Q565" s="31" t="s">
        <v>2267</v>
      </c>
      <c r="R565" s="32" t="s">
        <v>3431</v>
      </c>
    </row>
    <row r="566" spans="1:18" x14ac:dyDescent="0.3">
      <c r="A566" s="3" t="s">
        <v>2268</v>
      </c>
      <c r="B566" s="28" t="s">
        <v>2269</v>
      </c>
      <c r="C566" s="4" t="s">
        <v>2244</v>
      </c>
      <c r="D566" s="4" t="s">
        <v>2245</v>
      </c>
      <c r="E566" s="22" t="s">
        <v>49</v>
      </c>
      <c r="F566" s="69">
        <v>12.63</v>
      </c>
      <c r="G566" s="62" t="s">
        <v>15</v>
      </c>
      <c r="H566" s="5" t="s">
        <v>16</v>
      </c>
      <c r="I566" s="1">
        <v>49</v>
      </c>
      <c r="J566" s="6">
        <v>9.44</v>
      </c>
      <c r="K566" s="7">
        <v>0.5</v>
      </c>
      <c r="L566" s="8">
        <v>5</v>
      </c>
      <c r="M566" s="8">
        <v>25</v>
      </c>
      <c r="N566" s="9">
        <v>150</v>
      </c>
      <c r="O566" s="23">
        <f t="shared" si="9"/>
        <v>3750</v>
      </c>
      <c r="P566" s="36" t="s">
        <v>2270</v>
      </c>
      <c r="Q566" s="31" t="s">
        <v>2271</v>
      </c>
      <c r="R566" s="32" t="s">
        <v>3432</v>
      </c>
    </row>
    <row r="567" spans="1:18" x14ac:dyDescent="0.3">
      <c r="A567" s="3" t="s">
        <v>2272</v>
      </c>
      <c r="B567" s="28" t="s">
        <v>2273</v>
      </c>
      <c r="C567" s="4" t="s">
        <v>2244</v>
      </c>
      <c r="D567" s="4" t="s">
        <v>2245</v>
      </c>
      <c r="E567" s="22" t="s">
        <v>53</v>
      </c>
      <c r="F567" s="69">
        <v>16.64</v>
      </c>
      <c r="G567" s="62" t="s">
        <v>15</v>
      </c>
      <c r="H567" s="5" t="s">
        <v>16</v>
      </c>
      <c r="I567" s="1">
        <v>49</v>
      </c>
      <c r="J567" s="6">
        <v>14.14</v>
      </c>
      <c r="K567" s="7">
        <v>0.65</v>
      </c>
      <c r="L567" s="8">
        <v>5</v>
      </c>
      <c r="M567" s="8">
        <v>25</v>
      </c>
      <c r="N567" s="9">
        <v>120</v>
      </c>
      <c r="O567" s="23">
        <f t="shared" si="9"/>
        <v>3000</v>
      </c>
      <c r="P567" s="36" t="s">
        <v>2274</v>
      </c>
      <c r="Q567" s="31" t="s">
        <v>2275</v>
      </c>
      <c r="R567" s="32" t="s">
        <v>3433</v>
      </c>
    </row>
    <row r="568" spans="1:18" x14ac:dyDescent="0.3">
      <c r="A568" s="3" t="s">
        <v>2276</v>
      </c>
      <c r="B568" s="28" t="s">
        <v>2277</v>
      </c>
      <c r="C568" s="4" t="s">
        <v>2244</v>
      </c>
      <c r="D568" s="4" t="s">
        <v>2245</v>
      </c>
      <c r="E568" s="22" t="s">
        <v>57</v>
      </c>
      <c r="F568" s="69">
        <v>37.69</v>
      </c>
      <c r="G568" s="62" t="s">
        <v>15</v>
      </c>
      <c r="H568" s="5" t="s">
        <v>16</v>
      </c>
      <c r="I568" s="1">
        <v>49</v>
      </c>
      <c r="J568" s="6">
        <v>7.37</v>
      </c>
      <c r="K568" s="7">
        <v>0.5</v>
      </c>
      <c r="L568" s="8"/>
      <c r="M568" s="8">
        <v>10</v>
      </c>
      <c r="N568" s="9">
        <v>150</v>
      </c>
      <c r="O568" s="23">
        <f t="shared" si="9"/>
        <v>1500</v>
      </c>
      <c r="P568" s="36" t="s">
        <v>2278</v>
      </c>
      <c r="Q568" s="29"/>
      <c r="R568" s="32" t="s">
        <v>3434</v>
      </c>
    </row>
    <row r="569" spans="1:18" x14ac:dyDescent="0.3">
      <c r="A569" s="3" t="s">
        <v>2279</v>
      </c>
      <c r="B569" s="28" t="s">
        <v>2280</v>
      </c>
      <c r="C569" s="4" t="s">
        <v>2244</v>
      </c>
      <c r="D569" s="4" t="s">
        <v>2281</v>
      </c>
      <c r="E569" s="22" t="s">
        <v>1327</v>
      </c>
      <c r="F569" s="69">
        <v>2.1</v>
      </c>
      <c r="G569" s="62" t="s">
        <v>15</v>
      </c>
      <c r="H569" s="5" t="s">
        <v>16</v>
      </c>
      <c r="I569" s="1">
        <v>50</v>
      </c>
      <c r="J569" s="6">
        <v>8.81</v>
      </c>
      <c r="K569" s="7">
        <v>0.5</v>
      </c>
      <c r="L569" s="8">
        <v>10</v>
      </c>
      <c r="M569" s="8">
        <v>500</v>
      </c>
      <c r="N569" s="9">
        <v>150</v>
      </c>
      <c r="O569" s="23">
        <f t="shared" si="9"/>
        <v>75000</v>
      </c>
      <c r="P569" s="36" t="s">
        <v>2282</v>
      </c>
      <c r="Q569" s="31" t="s">
        <v>2283</v>
      </c>
      <c r="R569" s="32" t="s">
        <v>3435</v>
      </c>
    </row>
    <row r="570" spans="1:18" x14ac:dyDescent="0.3">
      <c r="A570" s="3" t="s">
        <v>2284</v>
      </c>
      <c r="B570" s="28" t="s">
        <v>2285</v>
      </c>
      <c r="C570" s="4" t="s">
        <v>2244</v>
      </c>
      <c r="D570" s="4" t="s">
        <v>2281</v>
      </c>
      <c r="E570" s="22" t="s">
        <v>14</v>
      </c>
      <c r="F570" s="69">
        <v>3.2</v>
      </c>
      <c r="G570" s="62" t="s">
        <v>15</v>
      </c>
      <c r="H570" s="5" t="s">
        <v>16</v>
      </c>
      <c r="I570" s="1">
        <v>50</v>
      </c>
      <c r="J570" s="6">
        <v>13.83</v>
      </c>
      <c r="K570" s="7">
        <v>0.5</v>
      </c>
      <c r="L570" s="8">
        <v>10</v>
      </c>
      <c r="M570" s="8">
        <v>500</v>
      </c>
      <c r="N570" s="9">
        <v>150</v>
      </c>
      <c r="O570" s="23">
        <f t="shared" si="9"/>
        <v>75000</v>
      </c>
      <c r="P570" s="36" t="s">
        <v>2286</v>
      </c>
      <c r="Q570" s="31" t="s">
        <v>2287</v>
      </c>
      <c r="R570" s="32" t="s">
        <v>3436</v>
      </c>
    </row>
    <row r="571" spans="1:18" x14ac:dyDescent="0.3">
      <c r="A571" s="3" t="s">
        <v>2288</v>
      </c>
      <c r="B571" s="28" t="s">
        <v>2289</v>
      </c>
      <c r="C571" s="4" t="s">
        <v>2244</v>
      </c>
      <c r="D571" s="4" t="s">
        <v>2281</v>
      </c>
      <c r="E571" s="22" t="s">
        <v>21</v>
      </c>
      <c r="F571" s="69">
        <v>3.09</v>
      </c>
      <c r="G571" s="62" t="s">
        <v>15</v>
      </c>
      <c r="H571" s="5" t="s">
        <v>16</v>
      </c>
      <c r="I571" s="1">
        <v>50</v>
      </c>
      <c r="J571" s="6">
        <v>6.41</v>
      </c>
      <c r="K571" s="7">
        <v>0.31</v>
      </c>
      <c r="L571" s="8">
        <v>10</v>
      </c>
      <c r="M571" s="8">
        <v>250</v>
      </c>
      <c r="N571" s="9">
        <v>270</v>
      </c>
      <c r="O571" s="23">
        <f t="shared" si="9"/>
        <v>67500</v>
      </c>
      <c r="P571" s="36" t="s">
        <v>2290</v>
      </c>
      <c r="Q571" s="31" t="s">
        <v>2291</v>
      </c>
      <c r="R571" s="32" t="s">
        <v>3437</v>
      </c>
    </row>
    <row r="572" spans="1:18" x14ac:dyDescent="0.3">
      <c r="A572" s="3" t="s">
        <v>2292</v>
      </c>
      <c r="B572" s="28" t="s">
        <v>2293</v>
      </c>
      <c r="C572" s="4" t="s">
        <v>2244</v>
      </c>
      <c r="D572" s="4" t="s">
        <v>2281</v>
      </c>
      <c r="E572" s="22" t="s">
        <v>26</v>
      </c>
      <c r="F572" s="69">
        <v>3.31</v>
      </c>
      <c r="G572" s="62" t="s">
        <v>15</v>
      </c>
      <c r="H572" s="5" t="s">
        <v>16</v>
      </c>
      <c r="I572" s="1">
        <v>50</v>
      </c>
      <c r="J572" s="6">
        <v>15.34</v>
      </c>
      <c r="K572" s="7">
        <v>0.8</v>
      </c>
      <c r="L572" s="8">
        <v>10</v>
      </c>
      <c r="M572" s="8">
        <v>500</v>
      </c>
      <c r="N572" s="9">
        <v>90</v>
      </c>
      <c r="O572" s="23">
        <f t="shared" si="9"/>
        <v>45000</v>
      </c>
      <c r="P572" s="36" t="s">
        <v>2294</v>
      </c>
      <c r="Q572" s="31" t="s">
        <v>2295</v>
      </c>
      <c r="R572" s="32" t="s">
        <v>3438</v>
      </c>
    </row>
    <row r="573" spans="1:18" x14ac:dyDescent="0.3">
      <c r="A573" s="3" t="s">
        <v>2296</v>
      </c>
      <c r="B573" s="28" t="s">
        <v>2297</v>
      </c>
      <c r="C573" s="4" t="s">
        <v>2244</v>
      </c>
      <c r="D573" s="4" t="s">
        <v>2281</v>
      </c>
      <c r="E573" s="22" t="s">
        <v>31</v>
      </c>
      <c r="F573" s="69">
        <v>5.4</v>
      </c>
      <c r="G573" s="62" t="s">
        <v>15</v>
      </c>
      <c r="H573" s="5" t="s">
        <v>16</v>
      </c>
      <c r="I573" s="1">
        <v>50</v>
      </c>
      <c r="J573" s="6">
        <v>13.25</v>
      </c>
      <c r="K573" s="7">
        <v>0.65</v>
      </c>
      <c r="L573" s="8">
        <v>10</v>
      </c>
      <c r="M573" s="8">
        <v>250</v>
      </c>
      <c r="N573" s="9">
        <v>120</v>
      </c>
      <c r="O573" s="23">
        <f t="shared" si="9"/>
        <v>30000</v>
      </c>
      <c r="P573" s="36" t="s">
        <v>2298</v>
      </c>
      <c r="Q573" s="31" t="s">
        <v>2299</v>
      </c>
      <c r="R573" s="32" t="s">
        <v>3439</v>
      </c>
    </row>
    <row r="574" spans="1:18" x14ac:dyDescent="0.3">
      <c r="A574" s="3" t="s">
        <v>2300</v>
      </c>
      <c r="B574" s="28" t="s">
        <v>2301</v>
      </c>
      <c r="C574" s="4" t="s">
        <v>2244</v>
      </c>
      <c r="D574" s="4" t="s">
        <v>2281</v>
      </c>
      <c r="E574" s="22" t="s">
        <v>36</v>
      </c>
      <c r="F574" s="69">
        <v>5.68</v>
      </c>
      <c r="G574" s="62" t="s">
        <v>15</v>
      </c>
      <c r="H574" s="5" t="s">
        <v>16</v>
      </c>
      <c r="I574" s="1">
        <v>50</v>
      </c>
      <c r="J574" s="6">
        <v>10.5</v>
      </c>
      <c r="K574" s="7">
        <v>0.5</v>
      </c>
      <c r="L574" s="8">
        <v>5</v>
      </c>
      <c r="M574" s="8">
        <v>125</v>
      </c>
      <c r="N574" s="9">
        <v>150</v>
      </c>
      <c r="O574" s="23">
        <f t="shared" si="9"/>
        <v>18750</v>
      </c>
      <c r="P574" s="36" t="s">
        <v>2302</v>
      </c>
      <c r="Q574" s="31" t="s">
        <v>2303</v>
      </c>
      <c r="R574" s="32" t="s">
        <v>3440</v>
      </c>
    </row>
    <row r="575" spans="1:18" x14ac:dyDescent="0.3">
      <c r="A575" s="3" t="s">
        <v>2304</v>
      </c>
      <c r="B575" s="28" t="s">
        <v>2305</v>
      </c>
      <c r="C575" s="4" t="s">
        <v>2244</v>
      </c>
      <c r="D575" s="4" t="s">
        <v>2281</v>
      </c>
      <c r="E575" s="22" t="s">
        <v>41</v>
      </c>
      <c r="F575" s="69">
        <v>6.08</v>
      </c>
      <c r="G575" s="62" t="s">
        <v>15</v>
      </c>
      <c r="H575" s="5" t="s">
        <v>16</v>
      </c>
      <c r="I575" s="1">
        <v>50</v>
      </c>
      <c r="J575" s="6">
        <v>17.149999999999999</v>
      </c>
      <c r="K575" s="7">
        <v>0.8</v>
      </c>
      <c r="L575" s="8">
        <v>5</v>
      </c>
      <c r="M575" s="8">
        <v>125</v>
      </c>
      <c r="N575" s="9">
        <v>90</v>
      </c>
      <c r="O575" s="23">
        <f t="shared" si="9"/>
        <v>11250</v>
      </c>
      <c r="P575" s="36" t="s">
        <v>2306</v>
      </c>
      <c r="Q575" s="31" t="s">
        <v>2307</v>
      </c>
      <c r="R575" s="32" t="s">
        <v>3441</v>
      </c>
    </row>
    <row r="576" spans="1:18" x14ac:dyDescent="0.3">
      <c r="A576" s="3" t="s">
        <v>2308</v>
      </c>
      <c r="B576" s="28" t="s">
        <v>2309</v>
      </c>
      <c r="C576" s="4" t="s">
        <v>2244</v>
      </c>
      <c r="D576" s="4" t="s">
        <v>2281</v>
      </c>
      <c r="E576" s="22" t="s">
        <v>45</v>
      </c>
      <c r="F576" s="69">
        <v>7.86</v>
      </c>
      <c r="G576" s="62" t="s">
        <v>15</v>
      </c>
      <c r="H576" s="5" t="s">
        <v>16</v>
      </c>
      <c r="I576" s="1">
        <v>50</v>
      </c>
      <c r="J576" s="6">
        <v>8.58</v>
      </c>
      <c r="K576" s="7">
        <v>0.5</v>
      </c>
      <c r="L576" s="8">
        <v>5</v>
      </c>
      <c r="M576" s="8">
        <v>50</v>
      </c>
      <c r="N576" s="9">
        <v>150</v>
      </c>
      <c r="O576" s="23">
        <f t="shared" si="9"/>
        <v>7500</v>
      </c>
      <c r="P576" s="36" t="s">
        <v>2310</v>
      </c>
      <c r="Q576" s="31" t="s">
        <v>2311</v>
      </c>
      <c r="R576" s="32" t="s">
        <v>3442</v>
      </c>
    </row>
    <row r="577" spans="1:18" x14ac:dyDescent="0.3">
      <c r="A577" s="3" t="s">
        <v>2312</v>
      </c>
      <c r="B577" s="28" t="s">
        <v>2313</v>
      </c>
      <c r="C577" s="4" t="s">
        <v>2244</v>
      </c>
      <c r="D577" s="4" t="s">
        <v>2281</v>
      </c>
      <c r="E577" s="22" t="s">
        <v>49</v>
      </c>
      <c r="F577" s="69">
        <v>10.91</v>
      </c>
      <c r="G577" s="62" t="s">
        <v>15</v>
      </c>
      <c r="H577" s="5" t="s">
        <v>16</v>
      </c>
      <c r="I577" s="1">
        <v>50</v>
      </c>
      <c r="J577" s="6">
        <v>8.3800000000000008</v>
      </c>
      <c r="K577" s="7">
        <v>0.5</v>
      </c>
      <c r="L577" s="8">
        <v>5</v>
      </c>
      <c r="M577" s="8">
        <v>25</v>
      </c>
      <c r="N577" s="9">
        <v>150</v>
      </c>
      <c r="O577" s="23">
        <f t="shared" si="9"/>
        <v>3750</v>
      </c>
      <c r="P577" s="36" t="s">
        <v>2314</v>
      </c>
      <c r="Q577" s="31" t="s">
        <v>2315</v>
      </c>
      <c r="R577" s="32" t="s">
        <v>3443</v>
      </c>
    </row>
    <row r="578" spans="1:18" x14ac:dyDescent="0.3">
      <c r="A578" s="3" t="s">
        <v>2316</v>
      </c>
      <c r="B578" s="28" t="s">
        <v>2317</v>
      </c>
      <c r="C578" s="4" t="s">
        <v>2244</v>
      </c>
      <c r="D578" s="4" t="s">
        <v>2281</v>
      </c>
      <c r="E578" s="22" t="s">
        <v>53</v>
      </c>
      <c r="F578" s="69">
        <v>16.52</v>
      </c>
      <c r="G578" s="62" t="s">
        <v>15</v>
      </c>
      <c r="H578" s="5" t="s">
        <v>16</v>
      </c>
      <c r="I578" s="1">
        <v>50</v>
      </c>
      <c r="J578" s="6">
        <v>11.58</v>
      </c>
      <c r="K578" s="7">
        <v>0.65</v>
      </c>
      <c r="L578" s="8">
        <v>5</v>
      </c>
      <c r="M578" s="8">
        <v>25</v>
      </c>
      <c r="N578" s="9">
        <v>120</v>
      </c>
      <c r="O578" s="23">
        <f t="shared" si="9"/>
        <v>3000</v>
      </c>
      <c r="P578" s="36" t="s">
        <v>2318</v>
      </c>
      <c r="Q578" s="31" t="s">
        <v>2319</v>
      </c>
      <c r="R578" s="32" t="s">
        <v>3444</v>
      </c>
    </row>
    <row r="579" spans="1:18" x14ac:dyDescent="0.3">
      <c r="A579" s="3" t="s">
        <v>2320</v>
      </c>
      <c r="B579" s="28" t="s">
        <v>2321</v>
      </c>
      <c r="C579" s="4" t="s">
        <v>2244</v>
      </c>
      <c r="D579" s="4" t="s">
        <v>2281</v>
      </c>
      <c r="E579" s="22" t="s">
        <v>57</v>
      </c>
      <c r="F579" s="69">
        <v>37.24</v>
      </c>
      <c r="G579" s="62" t="s">
        <v>15</v>
      </c>
      <c r="H579" s="5" t="s">
        <v>16</v>
      </c>
      <c r="I579" s="1">
        <v>50</v>
      </c>
      <c r="J579" s="6">
        <v>7.59</v>
      </c>
      <c r="K579" s="7">
        <v>0.5</v>
      </c>
      <c r="L579" s="8"/>
      <c r="M579" s="8">
        <v>10</v>
      </c>
      <c r="N579" s="9">
        <v>150</v>
      </c>
      <c r="O579" s="23">
        <f t="shared" si="9"/>
        <v>1500</v>
      </c>
      <c r="P579" s="36" t="s">
        <v>2322</v>
      </c>
      <c r="Q579" s="29"/>
      <c r="R579" s="32" t="s">
        <v>3445</v>
      </c>
    </row>
    <row r="580" spans="1:18" x14ac:dyDescent="0.3">
      <c r="A580" s="3" t="s">
        <v>2323</v>
      </c>
      <c r="B580" s="28" t="s">
        <v>2324</v>
      </c>
      <c r="C580" s="4" t="s">
        <v>2325</v>
      </c>
      <c r="D580" s="4" t="s">
        <v>626</v>
      </c>
      <c r="E580" s="22" t="s">
        <v>21</v>
      </c>
      <c r="F580" s="69">
        <v>13.97</v>
      </c>
      <c r="G580" s="62" t="s">
        <v>15</v>
      </c>
      <c r="H580" s="5" t="s">
        <v>16</v>
      </c>
      <c r="I580" s="1">
        <v>51</v>
      </c>
      <c r="J580" s="6">
        <v>3.76</v>
      </c>
      <c r="K580" s="7">
        <v>0.31</v>
      </c>
      <c r="L580" s="8"/>
      <c r="M580" s="8">
        <v>50</v>
      </c>
      <c r="N580" s="9">
        <v>270</v>
      </c>
      <c r="O580" s="23">
        <f t="shared" si="9"/>
        <v>13500</v>
      </c>
      <c r="P580" s="36" t="s">
        <v>2326</v>
      </c>
      <c r="Q580" s="29"/>
      <c r="R580" s="32" t="s">
        <v>3446</v>
      </c>
    </row>
    <row r="581" spans="1:18" x14ac:dyDescent="0.3">
      <c r="A581" s="3" t="s">
        <v>2327</v>
      </c>
      <c r="B581" s="28" t="s">
        <v>2328</v>
      </c>
      <c r="C581" s="4" t="s">
        <v>2325</v>
      </c>
      <c r="D581" s="4" t="s">
        <v>626</v>
      </c>
      <c r="E581" s="22" t="s">
        <v>26</v>
      </c>
      <c r="F581" s="69">
        <v>15.86</v>
      </c>
      <c r="G581" s="62" t="s">
        <v>15</v>
      </c>
      <c r="H581" s="5" t="s">
        <v>16</v>
      </c>
      <c r="I581" s="1">
        <v>51</v>
      </c>
      <c r="J581" s="6">
        <v>4.97</v>
      </c>
      <c r="K581" s="7">
        <v>0.5</v>
      </c>
      <c r="L581" s="8"/>
      <c r="M581" s="8">
        <v>50</v>
      </c>
      <c r="N581" s="9">
        <v>150</v>
      </c>
      <c r="O581" s="23">
        <f t="shared" si="9"/>
        <v>7500</v>
      </c>
      <c r="P581" s="36" t="s">
        <v>2329</v>
      </c>
      <c r="Q581" s="29"/>
      <c r="R581" s="32" t="s">
        <v>3447</v>
      </c>
    </row>
    <row r="582" spans="1:18" x14ac:dyDescent="0.3">
      <c r="A582" s="3" t="s">
        <v>2330</v>
      </c>
      <c r="B582" s="28" t="s">
        <v>2331</v>
      </c>
      <c r="C582" s="4" t="s">
        <v>2325</v>
      </c>
      <c r="D582" s="4" t="s">
        <v>626</v>
      </c>
      <c r="E582" s="22" t="s">
        <v>31</v>
      </c>
      <c r="F582" s="69">
        <v>16.329999999999998</v>
      </c>
      <c r="G582" s="62" t="s">
        <v>15</v>
      </c>
      <c r="H582" s="5" t="s">
        <v>16</v>
      </c>
      <c r="I582" s="1">
        <v>51</v>
      </c>
      <c r="J582" s="6">
        <v>3.5</v>
      </c>
      <c r="K582" s="7">
        <v>0.5</v>
      </c>
      <c r="L582" s="8"/>
      <c r="M582" s="8">
        <v>18</v>
      </c>
      <c r="N582" s="9">
        <v>150</v>
      </c>
      <c r="O582" s="23">
        <f t="shared" si="9"/>
        <v>2700</v>
      </c>
      <c r="P582" s="36" t="s">
        <v>2332</v>
      </c>
      <c r="Q582" s="29"/>
      <c r="R582" s="32" t="s">
        <v>3448</v>
      </c>
    </row>
    <row r="583" spans="1:18" x14ac:dyDescent="0.3">
      <c r="A583" s="3" t="s">
        <v>2333</v>
      </c>
      <c r="B583" s="28" t="s">
        <v>2334</v>
      </c>
      <c r="C583" s="4" t="s">
        <v>2325</v>
      </c>
      <c r="D583" s="4" t="s">
        <v>626</v>
      </c>
      <c r="E583" s="22" t="s">
        <v>36</v>
      </c>
      <c r="F583" s="69">
        <v>52.6</v>
      </c>
      <c r="G583" s="62" t="s">
        <v>15</v>
      </c>
      <c r="H583" s="5" t="s">
        <v>16</v>
      </c>
      <c r="I583" s="1">
        <v>51</v>
      </c>
      <c r="J583" s="6">
        <v>2.87</v>
      </c>
      <c r="K583" s="7">
        <v>0.31</v>
      </c>
      <c r="L583" s="8"/>
      <c r="M583" s="8">
        <v>10</v>
      </c>
      <c r="N583" s="9">
        <v>270</v>
      </c>
      <c r="O583" s="23">
        <f t="shared" si="9"/>
        <v>2700</v>
      </c>
      <c r="P583" s="36" t="s">
        <v>2335</v>
      </c>
      <c r="Q583" s="29"/>
      <c r="R583" s="32" t="s">
        <v>3449</v>
      </c>
    </row>
    <row r="584" spans="1:18" x14ac:dyDescent="0.3">
      <c r="A584" s="3" t="s">
        <v>2336</v>
      </c>
      <c r="B584" s="28" t="s">
        <v>2337</v>
      </c>
      <c r="C584" s="4" t="s">
        <v>2325</v>
      </c>
      <c r="D584" s="4" t="s">
        <v>626</v>
      </c>
      <c r="E584" s="22" t="s">
        <v>41</v>
      </c>
      <c r="F584" s="69">
        <v>54.79</v>
      </c>
      <c r="G584" s="62" t="s">
        <v>15</v>
      </c>
      <c r="H584" s="5" t="s">
        <v>16</v>
      </c>
      <c r="I584" s="1">
        <v>51</v>
      </c>
      <c r="J584" s="6">
        <v>4.03</v>
      </c>
      <c r="K584" s="7">
        <v>0.5</v>
      </c>
      <c r="L584" s="8"/>
      <c r="M584" s="8">
        <v>10</v>
      </c>
      <c r="N584" s="9">
        <v>150</v>
      </c>
      <c r="O584" s="23">
        <f t="shared" si="9"/>
        <v>1500</v>
      </c>
      <c r="P584" s="36" t="s">
        <v>2338</v>
      </c>
      <c r="Q584" s="29"/>
      <c r="R584" s="32" t="s">
        <v>3450</v>
      </c>
    </row>
    <row r="585" spans="1:18" x14ac:dyDescent="0.3">
      <c r="A585" s="3" t="s">
        <v>2339</v>
      </c>
      <c r="B585" s="28" t="s">
        <v>2340</v>
      </c>
      <c r="C585" s="4" t="s">
        <v>2325</v>
      </c>
      <c r="D585" s="4" t="s">
        <v>626</v>
      </c>
      <c r="E585" s="22" t="s">
        <v>45</v>
      </c>
      <c r="F585" s="69">
        <v>73.900000000000006</v>
      </c>
      <c r="G585" s="62" t="s">
        <v>15</v>
      </c>
      <c r="H585" s="5" t="s">
        <v>16</v>
      </c>
      <c r="I585" s="1">
        <v>51</v>
      </c>
      <c r="J585" s="6">
        <v>9.25</v>
      </c>
      <c r="K585" s="7">
        <v>1.1000000000000001</v>
      </c>
      <c r="L585" s="8"/>
      <c r="M585" s="8">
        <v>16</v>
      </c>
      <c r="N585" s="9">
        <v>75</v>
      </c>
      <c r="O585" s="23">
        <f t="shared" si="9"/>
        <v>1200</v>
      </c>
      <c r="P585" s="36" t="s">
        <v>2341</v>
      </c>
      <c r="Q585" s="29"/>
      <c r="R585" s="32" t="s">
        <v>3451</v>
      </c>
    </row>
    <row r="586" spans="1:18" x14ac:dyDescent="0.3">
      <c r="A586" s="3" t="s">
        <v>2342</v>
      </c>
      <c r="B586" s="28" t="s">
        <v>2343</v>
      </c>
      <c r="C586" s="4" t="s">
        <v>2325</v>
      </c>
      <c r="D586" s="4" t="s">
        <v>626</v>
      </c>
      <c r="E586" s="22" t="s">
        <v>49</v>
      </c>
      <c r="F586" s="69">
        <v>103.44</v>
      </c>
      <c r="G586" s="62" t="s">
        <v>15</v>
      </c>
      <c r="H586" s="5" t="s">
        <v>16</v>
      </c>
      <c r="I586" s="1">
        <v>51</v>
      </c>
      <c r="J586" s="6">
        <v>5.72</v>
      </c>
      <c r="K586" s="7">
        <v>0.5</v>
      </c>
      <c r="L586" s="8"/>
      <c r="M586" s="8">
        <v>3</v>
      </c>
      <c r="N586" s="9">
        <v>150</v>
      </c>
      <c r="O586" s="23">
        <f t="shared" si="9"/>
        <v>450</v>
      </c>
      <c r="P586" s="36" t="s">
        <v>2344</v>
      </c>
      <c r="Q586" s="29"/>
      <c r="R586" s="32" t="s">
        <v>3452</v>
      </c>
    </row>
    <row r="587" spans="1:18" x14ac:dyDescent="0.3">
      <c r="A587" s="3" t="s">
        <v>2345</v>
      </c>
      <c r="B587" s="28" t="s">
        <v>2346</v>
      </c>
      <c r="C587" s="4" t="s">
        <v>2325</v>
      </c>
      <c r="D587" s="4" t="s">
        <v>626</v>
      </c>
      <c r="E587" s="22" t="s">
        <v>53</v>
      </c>
      <c r="F587" s="69">
        <v>165.23</v>
      </c>
      <c r="G587" s="62" t="s">
        <v>15</v>
      </c>
      <c r="H587" s="5" t="s">
        <v>16</v>
      </c>
      <c r="I587" s="1">
        <v>51</v>
      </c>
      <c r="J587" s="6">
        <v>9.07</v>
      </c>
      <c r="K587" s="7">
        <v>0.5</v>
      </c>
      <c r="L587" s="8"/>
      <c r="M587" s="8">
        <v>3</v>
      </c>
      <c r="N587" s="9">
        <v>150</v>
      </c>
      <c r="O587" s="23">
        <f t="shared" si="9"/>
        <v>450</v>
      </c>
      <c r="P587" s="36" t="s">
        <v>2347</v>
      </c>
      <c r="Q587" s="29"/>
      <c r="R587" s="32" t="s">
        <v>3453</v>
      </c>
    </row>
    <row r="588" spans="1:18" x14ac:dyDescent="0.3">
      <c r="A588" s="3" t="s">
        <v>2348</v>
      </c>
      <c r="B588" s="28" t="s">
        <v>2349</v>
      </c>
      <c r="C588" s="4" t="s">
        <v>2325</v>
      </c>
      <c r="D588" s="4" t="s">
        <v>626</v>
      </c>
      <c r="E588" s="22" t="s">
        <v>57</v>
      </c>
      <c r="F588" s="69">
        <v>228.8</v>
      </c>
      <c r="G588" s="62" t="s">
        <v>15</v>
      </c>
      <c r="H588" s="5" t="s">
        <v>16</v>
      </c>
      <c r="I588" s="1">
        <v>51</v>
      </c>
      <c r="J588" s="6">
        <v>14.7</v>
      </c>
      <c r="K588" s="7">
        <v>0.8</v>
      </c>
      <c r="L588" s="8"/>
      <c r="M588" s="8">
        <v>2</v>
      </c>
      <c r="N588" s="9">
        <v>90</v>
      </c>
      <c r="O588" s="23">
        <f t="shared" si="9"/>
        <v>180</v>
      </c>
      <c r="P588" s="36" t="s">
        <v>2350</v>
      </c>
      <c r="Q588" s="29"/>
      <c r="R588" s="32" t="s">
        <v>3454</v>
      </c>
    </row>
    <row r="589" spans="1:18" x14ac:dyDescent="0.3">
      <c r="A589" s="3" t="s">
        <v>2351</v>
      </c>
      <c r="B589" s="28" t="s">
        <v>2352</v>
      </c>
      <c r="C589" s="4" t="s">
        <v>2325</v>
      </c>
      <c r="D589" s="4" t="s">
        <v>759</v>
      </c>
      <c r="E589" s="22" t="s">
        <v>21</v>
      </c>
      <c r="F589" s="69">
        <v>15.59</v>
      </c>
      <c r="G589" s="62" t="s">
        <v>15</v>
      </c>
      <c r="H589" s="5" t="s">
        <v>16</v>
      </c>
      <c r="I589" s="1">
        <v>52</v>
      </c>
      <c r="J589" s="6">
        <v>8.75</v>
      </c>
      <c r="K589" s="7">
        <v>0.31</v>
      </c>
      <c r="L589" s="8"/>
      <c r="M589" s="8">
        <v>50</v>
      </c>
      <c r="N589" s="9">
        <v>270</v>
      </c>
      <c r="O589" s="23">
        <f t="shared" si="9"/>
        <v>13500</v>
      </c>
      <c r="P589" s="36" t="s">
        <v>2353</v>
      </c>
      <c r="Q589" s="29"/>
      <c r="R589" s="32" t="s">
        <v>3455</v>
      </c>
    </row>
    <row r="590" spans="1:18" x14ac:dyDescent="0.3">
      <c r="A590" s="3" t="s">
        <v>2354</v>
      </c>
      <c r="B590" s="28" t="s">
        <v>2355</v>
      </c>
      <c r="C590" s="4" t="s">
        <v>2325</v>
      </c>
      <c r="D590" s="4" t="s">
        <v>759</v>
      </c>
      <c r="E590" s="22" t="s">
        <v>26</v>
      </c>
      <c r="F590" s="69">
        <v>26.07</v>
      </c>
      <c r="G590" s="62" t="s">
        <v>15</v>
      </c>
      <c r="H590" s="5" t="s">
        <v>16</v>
      </c>
      <c r="I590" s="1">
        <v>52</v>
      </c>
      <c r="J590" s="6">
        <v>13.5</v>
      </c>
      <c r="K590" s="7">
        <v>0.5</v>
      </c>
      <c r="L590" s="8"/>
      <c r="M590" s="8">
        <v>50</v>
      </c>
      <c r="N590" s="9">
        <v>150</v>
      </c>
      <c r="O590" s="23">
        <f t="shared" si="9"/>
        <v>7500</v>
      </c>
      <c r="P590" s="36" t="s">
        <v>2356</v>
      </c>
      <c r="Q590" s="29"/>
      <c r="R590" s="32" t="s">
        <v>3456</v>
      </c>
    </row>
    <row r="591" spans="1:18" x14ac:dyDescent="0.3">
      <c r="A591" s="3" t="s">
        <v>2357</v>
      </c>
      <c r="B591" s="28" t="s">
        <v>2358</v>
      </c>
      <c r="C591" s="4" t="s">
        <v>2325</v>
      </c>
      <c r="D591" s="4" t="s">
        <v>759</v>
      </c>
      <c r="E591" s="22" t="s">
        <v>31</v>
      </c>
      <c r="F591" s="69">
        <v>35.619999999999997</v>
      </c>
      <c r="G591" s="62" t="s">
        <v>15</v>
      </c>
      <c r="H591" s="5" t="s">
        <v>16</v>
      </c>
      <c r="I591" s="1">
        <v>52</v>
      </c>
      <c r="J591" s="6">
        <v>6.5</v>
      </c>
      <c r="K591" s="7">
        <v>0.5</v>
      </c>
      <c r="L591" s="8"/>
      <c r="M591" s="8">
        <v>18</v>
      </c>
      <c r="N591" s="9">
        <v>150</v>
      </c>
      <c r="O591" s="23">
        <f t="shared" si="9"/>
        <v>2700</v>
      </c>
      <c r="P591" s="36" t="s">
        <v>2359</v>
      </c>
      <c r="Q591" s="29"/>
      <c r="R591" s="32" t="s">
        <v>3457</v>
      </c>
    </row>
    <row r="592" spans="1:18" x14ac:dyDescent="0.3">
      <c r="A592" s="3" t="s">
        <v>2360</v>
      </c>
      <c r="B592" s="28" t="s">
        <v>2361</v>
      </c>
      <c r="C592" s="4" t="s">
        <v>2325</v>
      </c>
      <c r="D592" s="4" t="s">
        <v>759</v>
      </c>
      <c r="E592" s="22" t="s">
        <v>36</v>
      </c>
      <c r="F592" s="69">
        <v>61.14</v>
      </c>
      <c r="G592" s="62" t="s">
        <v>15</v>
      </c>
      <c r="H592" s="5" t="s">
        <v>16</v>
      </c>
      <c r="I592" s="1">
        <v>52</v>
      </c>
      <c r="J592" s="6">
        <v>5.21</v>
      </c>
      <c r="K592" s="7">
        <v>0.31</v>
      </c>
      <c r="L592" s="8"/>
      <c r="M592" s="8">
        <v>10</v>
      </c>
      <c r="N592" s="9">
        <v>270</v>
      </c>
      <c r="O592" s="23">
        <f t="shared" si="9"/>
        <v>2700</v>
      </c>
      <c r="P592" s="36" t="s">
        <v>2362</v>
      </c>
      <c r="Q592" s="29"/>
      <c r="R592" s="32" t="s">
        <v>3458</v>
      </c>
    </row>
    <row r="593" spans="1:18" x14ac:dyDescent="0.3">
      <c r="A593" s="3" t="s">
        <v>2363</v>
      </c>
      <c r="B593" s="28" t="s">
        <v>2364</v>
      </c>
      <c r="C593" s="4" t="s">
        <v>2325</v>
      </c>
      <c r="D593" s="4" t="s">
        <v>759</v>
      </c>
      <c r="E593" s="22" t="s">
        <v>41</v>
      </c>
      <c r="F593" s="69">
        <v>62.52</v>
      </c>
      <c r="G593" s="62" t="s">
        <v>15</v>
      </c>
      <c r="H593" s="5" t="s">
        <v>16</v>
      </c>
      <c r="I593" s="1">
        <v>52</v>
      </c>
      <c r="J593" s="6">
        <v>4.37</v>
      </c>
      <c r="K593" s="7">
        <v>0.5</v>
      </c>
      <c r="L593" s="8"/>
      <c r="M593" s="8">
        <v>10</v>
      </c>
      <c r="N593" s="9">
        <v>150</v>
      </c>
      <c r="O593" s="23">
        <f t="shared" si="9"/>
        <v>1500</v>
      </c>
      <c r="P593" s="36" t="s">
        <v>2365</v>
      </c>
      <c r="Q593" s="29"/>
      <c r="R593" s="32" t="s">
        <v>3459</v>
      </c>
    </row>
    <row r="594" spans="1:18" x14ac:dyDescent="0.3">
      <c r="A594" s="3" t="s">
        <v>2366</v>
      </c>
      <c r="B594" s="28" t="s">
        <v>2367</v>
      </c>
      <c r="C594" s="4" t="s">
        <v>2325</v>
      </c>
      <c r="D594" s="4" t="s">
        <v>759</v>
      </c>
      <c r="E594" s="22" t="s">
        <v>45</v>
      </c>
      <c r="F594" s="69">
        <v>76.709999999999994</v>
      </c>
      <c r="G594" s="62" t="s">
        <v>15</v>
      </c>
      <c r="H594" s="5" t="s">
        <v>16</v>
      </c>
      <c r="I594" s="1">
        <v>52</v>
      </c>
      <c r="J594" s="6">
        <v>21.86</v>
      </c>
      <c r="K594" s="7">
        <v>0.95</v>
      </c>
      <c r="L594" s="8"/>
      <c r="M594" s="8">
        <v>16</v>
      </c>
      <c r="N594" s="9">
        <v>75</v>
      </c>
      <c r="O594" s="23">
        <f t="shared" si="9"/>
        <v>1200</v>
      </c>
      <c r="P594" s="36" t="s">
        <v>2368</v>
      </c>
      <c r="Q594" s="29"/>
      <c r="R594" s="32" t="s">
        <v>3460</v>
      </c>
    </row>
    <row r="595" spans="1:18" x14ac:dyDescent="0.3">
      <c r="A595" s="3" t="s">
        <v>2369</v>
      </c>
      <c r="B595" s="28" t="s">
        <v>2370</v>
      </c>
      <c r="C595" s="4" t="s">
        <v>2325</v>
      </c>
      <c r="D595" s="4" t="s">
        <v>759</v>
      </c>
      <c r="E595" s="22" t="s">
        <v>49</v>
      </c>
      <c r="F595" s="69">
        <v>109.27</v>
      </c>
      <c r="G595" s="62" t="s">
        <v>15</v>
      </c>
      <c r="H595" s="5" t="s">
        <v>16</v>
      </c>
      <c r="I595" s="1">
        <v>52</v>
      </c>
      <c r="J595" s="6">
        <v>5.72</v>
      </c>
      <c r="K595" s="7">
        <v>0.5</v>
      </c>
      <c r="L595" s="8"/>
      <c r="M595" s="8">
        <v>3</v>
      </c>
      <c r="N595" s="9">
        <v>150</v>
      </c>
      <c r="O595" s="23">
        <f t="shared" si="9"/>
        <v>450</v>
      </c>
      <c r="P595" s="36" t="s">
        <v>2371</v>
      </c>
      <c r="Q595" s="29"/>
      <c r="R595" s="32" t="s">
        <v>3461</v>
      </c>
    </row>
    <row r="596" spans="1:18" x14ac:dyDescent="0.3">
      <c r="A596" s="3" t="s">
        <v>2372</v>
      </c>
      <c r="B596" s="28" t="s">
        <v>2373</v>
      </c>
      <c r="C596" s="4" t="s">
        <v>2325</v>
      </c>
      <c r="D596" s="4" t="s">
        <v>759</v>
      </c>
      <c r="E596" s="22" t="s">
        <v>53</v>
      </c>
      <c r="F596" s="69">
        <v>175.4</v>
      </c>
      <c r="G596" s="62" t="s">
        <v>15</v>
      </c>
      <c r="H596" s="5" t="s">
        <v>16</v>
      </c>
      <c r="I596" s="1">
        <v>52</v>
      </c>
      <c r="J596" s="6">
        <v>9.5299999999999994</v>
      </c>
      <c r="K596" s="7">
        <v>0.5</v>
      </c>
      <c r="L596" s="8"/>
      <c r="M596" s="8">
        <v>3</v>
      </c>
      <c r="N596" s="9">
        <v>150</v>
      </c>
      <c r="O596" s="23">
        <f t="shared" si="9"/>
        <v>450</v>
      </c>
      <c r="P596" s="36" t="s">
        <v>2374</v>
      </c>
      <c r="Q596" s="29"/>
      <c r="R596" s="32" t="s">
        <v>3462</v>
      </c>
    </row>
    <row r="597" spans="1:18" x14ac:dyDescent="0.3">
      <c r="A597" s="3" t="s">
        <v>2375</v>
      </c>
      <c r="B597" s="28" t="s">
        <v>2376</v>
      </c>
      <c r="C597" s="4" t="s">
        <v>2325</v>
      </c>
      <c r="D597" s="4" t="s">
        <v>759</v>
      </c>
      <c r="E597" s="22" t="s">
        <v>57</v>
      </c>
      <c r="F597" s="69">
        <v>232.78</v>
      </c>
      <c r="G597" s="62" t="s">
        <v>15</v>
      </c>
      <c r="H597" s="5" t="s">
        <v>16</v>
      </c>
      <c r="I597" s="1">
        <v>52</v>
      </c>
      <c r="J597" s="6">
        <v>7.23</v>
      </c>
      <c r="K597" s="7">
        <v>0.8</v>
      </c>
      <c r="L597" s="8"/>
      <c r="M597" s="8">
        <v>2</v>
      </c>
      <c r="N597" s="9">
        <v>90</v>
      </c>
      <c r="O597" s="23">
        <f t="shared" si="9"/>
        <v>180</v>
      </c>
      <c r="P597" s="36" t="s">
        <v>2377</v>
      </c>
      <c r="Q597" s="29"/>
      <c r="R597" s="32" t="s">
        <v>3463</v>
      </c>
    </row>
    <row r="598" spans="1:18" x14ac:dyDescent="0.3">
      <c r="A598" s="3" t="s">
        <v>2378</v>
      </c>
      <c r="B598" s="28" t="s">
        <v>2379</v>
      </c>
      <c r="C598" s="4" t="s">
        <v>2325</v>
      </c>
      <c r="D598" s="4" t="s">
        <v>704</v>
      </c>
      <c r="E598" s="22" t="s">
        <v>21</v>
      </c>
      <c r="F598" s="69">
        <v>14.78</v>
      </c>
      <c r="G598" s="62" t="s">
        <v>15</v>
      </c>
      <c r="H598" s="5" t="s">
        <v>16</v>
      </c>
      <c r="I598" s="1">
        <v>53</v>
      </c>
      <c r="J598" s="6">
        <v>7.3</v>
      </c>
      <c r="K598" s="7">
        <v>0.65</v>
      </c>
      <c r="L598" s="8"/>
      <c r="M598" s="8">
        <v>50</v>
      </c>
      <c r="N598" s="9">
        <v>120</v>
      </c>
      <c r="O598" s="23">
        <f t="shared" si="9"/>
        <v>6000</v>
      </c>
      <c r="P598" s="36" t="s">
        <v>2380</v>
      </c>
      <c r="Q598" s="29"/>
      <c r="R598" s="32" t="s">
        <v>3464</v>
      </c>
    </row>
    <row r="599" spans="1:18" x14ac:dyDescent="0.3">
      <c r="A599" s="3" t="s">
        <v>2381</v>
      </c>
      <c r="B599" s="28" t="s">
        <v>2382</v>
      </c>
      <c r="C599" s="4" t="s">
        <v>2325</v>
      </c>
      <c r="D599" s="4" t="s">
        <v>704</v>
      </c>
      <c r="E599" s="22" t="s">
        <v>26</v>
      </c>
      <c r="F599" s="69">
        <v>21.11</v>
      </c>
      <c r="G599" s="62" t="s">
        <v>15</v>
      </c>
      <c r="H599" s="5" t="s">
        <v>16</v>
      </c>
      <c r="I599" s="1">
        <v>53</v>
      </c>
      <c r="J599" s="6">
        <v>13.1</v>
      </c>
      <c r="K599" s="7">
        <v>0.5</v>
      </c>
      <c r="L599" s="8"/>
      <c r="M599" s="8">
        <v>50</v>
      </c>
      <c r="N599" s="9">
        <v>150</v>
      </c>
      <c r="O599" s="23">
        <f t="shared" si="9"/>
        <v>7500</v>
      </c>
      <c r="P599" s="36" t="s">
        <v>2383</v>
      </c>
      <c r="Q599" s="29"/>
      <c r="R599" s="32" t="s">
        <v>3465</v>
      </c>
    </row>
    <row r="600" spans="1:18" x14ac:dyDescent="0.3">
      <c r="A600" s="3" t="s">
        <v>2384</v>
      </c>
      <c r="B600" s="28" t="s">
        <v>2385</v>
      </c>
      <c r="C600" s="4" t="s">
        <v>2325</v>
      </c>
      <c r="D600" s="4" t="s">
        <v>704</v>
      </c>
      <c r="E600" s="22" t="s">
        <v>31</v>
      </c>
      <c r="F600" s="69">
        <v>26</v>
      </c>
      <c r="G600" s="62" t="s">
        <v>15</v>
      </c>
      <c r="H600" s="5" t="s">
        <v>16</v>
      </c>
      <c r="I600" s="1">
        <v>53</v>
      </c>
      <c r="J600" s="6">
        <v>3.7</v>
      </c>
      <c r="K600" s="7">
        <v>0.5</v>
      </c>
      <c r="L600" s="8"/>
      <c r="M600" s="8">
        <v>18</v>
      </c>
      <c r="N600" s="9">
        <v>150</v>
      </c>
      <c r="O600" s="23">
        <f t="shared" si="9"/>
        <v>2700</v>
      </c>
      <c r="P600" s="36" t="s">
        <v>2386</v>
      </c>
      <c r="Q600" s="29"/>
      <c r="R600" s="32" t="s">
        <v>3466</v>
      </c>
    </row>
    <row r="601" spans="1:18" x14ac:dyDescent="0.3">
      <c r="A601" s="3" t="s">
        <v>2387</v>
      </c>
      <c r="B601" s="28" t="s">
        <v>2388</v>
      </c>
      <c r="C601" s="4" t="s">
        <v>2325</v>
      </c>
      <c r="D601" s="4" t="s">
        <v>704</v>
      </c>
      <c r="E601" s="22" t="s">
        <v>36</v>
      </c>
      <c r="F601" s="69">
        <v>57</v>
      </c>
      <c r="G601" s="62" t="s">
        <v>15</v>
      </c>
      <c r="H601" s="5" t="s">
        <v>16</v>
      </c>
      <c r="I601" s="1">
        <v>53</v>
      </c>
      <c r="J601" s="6">
        <v>5</v>
      </c>
      <c r="K601" s="7">
        <v>0.31</v>
      </c>
      <c r="L601" s="8"/>
      <c r="M601" s="8">
        <v>10</v>
      </c>
      <c r="N601" s="9">
        <v>270</v>
      </c>
      <c r="O601" s="23">
        <f t="shared" si="9"/>
        <v>2700</v>
      </c>
      <c r="P601" s="36" t="s">
        <v>2389</v>
      </c>
      <c r="Q601" s="29"/>
      <c r="R601" s="32" t="s">
        <v>3467</v>
      </c>
    </row>
    <row r="602" spans="1:18" x14ac:dyDescent="0.3">
      <c r="A602" s="3" t="s">
        <v>2390</v>
      </c>
      <c r="B602" s="28" t="s">
        <v>2391</v>
      </c>
      <c r="C602" s="4" t="s">
        <v>2325</v>
      </c>
      <c r="D602" s="4" t="s">
        <v>704</v>
      </c>
      <c r="E602" s="22" t="s">
        <v>41</v>
      </c>
      <c r="F602" s="69">
        <v>58.89</v>
      </c>
      <c r="G602" s="62" t="s">
        <v>15</v>
      </c>
      <c r="H602" s="5" t="s">
        <v>16</v>
      </c>
      <c r="I602" s="1">
        <v>53</v>
      </c>
      <c r="J602" s="6">
        <v>6.43</v>
      </c>
      <c r="K602" s="7">
        <v>0.5</v>
      </c>
      <c r="L602" s="8"/>
      <c r="M602" s="8">
        <v>10</v>
      </c>
      <c r="N602" s="9">
        <v>150</v>
      </c>
      <c r="O602" s="23">
        <f t="shared" si="9"/>
        <v>1500</v>
      </c>
      <c r="P602" s="36" t="s">
        <v>2392</v>
      </c>
      <c r="Q602" s="29"/>
      <c r="R602" s="32" t="s">
        <v>3468</v>
      </c>
    </row>
    <row r="603" spans="1:18" x14ac:dyDescent="0.3">
      <c r="A603" s="3" t="s">
        <v>2393</v>
      </c>
      <c r="B603" s="28" t="s">
        <v>2394</v>
      </c>
      <c r="C603" s="4" t="s">
        <v>2325</v>
      </c>
      <c r="D603" s="4" t="s">
        <v>704</v>
      </c>
      <c r="E603" s="22" t="s">
        <v>45</v>
      </c>
      <c r="F603" s="69">
        <v>75.53</v>
      </c>
      <c r="G603" s="62" t="s">
        <v>15</v>
      </c>
      <c r="H603" s="5" t="s">
        <v>16</v>
      </c>
      <c r="I603" s="1">
        <v>53</v>
      </c>
      <c r="J603" s="6">
        <v>13.99</v>
      </c>
      <c r="K603" s="7">
        <v>0.95</v>
      </c>
      <c r="L603" s="8"/>
      <c r="M603" s="8">
        <v>16</v>
      </c>
      <c r="N603" s="9">
        <v>75</v>
      </c>
      <c r="O603" s="23">
        <f t="shared" si="9"/>
        <v>1200</v>
      </c>
      <c r="P603" s="36" t="s">
        <v>2395</v>
      </c>
      <c r="Q603" s="29"/>
      <c r="R603" s="32" t="s">
        <v>3469</v>
      </c>
    </row>
    <row r="604" spans="1:18" x14ac:dyDescent="0.3">
      <c r="A604" s="3" t="s">
        <v>2396</v>
      </c>
      <c r="B604" s="28" t="s">
        <v>2397</v>
      </c>
      <c r="C604" s="4" t="s">
        <v>2325</v>
      </c>
      <c r="D604" s="4" t="s">
        <v>704</v>
      </c>
      <c r="E604" s="22" t="s">
        <v>49</v>
      </c>
      <c r="F604" s="69">
        <v>111.38</v>
      </c>
      <c r="G604" s="62" t="s">
        <v>15</v>
      </c>
      <c r="H604" s="5" t="s">
        <v>16</v>
      </c>
      <c r="I604" s="1">
        <v>53</v>
      </c>
      <c r="J604" s="6">
        <v>5.72</v>
      </c>
      <c r="K604" s="7">
        <v>0.5</v>
      </c>
      <c r="L604" s="8"/>
      <c r="M604" s="8">
        <v>3</v>
      </c>
      <c r="N604" s="9">
        <v>150</v>
      </c>
      <c r="O604" s="23">
        <f t="shared" si="9"/>
        <v>450</v>
      </c>
      <c r="P604" s="36" t="s">
        <v>2398</v>
      </c>
      <c r="Q604" s="29"/>
      <c r="R604" s="32" t="s">
        <v>3470</v>
      </c>
    </row>
    <row r="605" spans="1:18" x14ac:dyDescent="0.3">
      <c r="A605" s="3" t="s">
        <v>2399</v>
      </c>
      <c r="B605" s="28" t="s">
        <v>2400</v>
      </c>
      <c r="C605" s="4" t="s">
        <v>2325</v>
      </c>
      <c r="D605" s="4" t="s">
        <v>704</v>
      </c>
      <c r="E605" s="22" t="s">
        <v>53</v>
      </c>
      <c r="F605" s="69">
        <v>138</v>
      </c>
      <c r="G605" s="62" t="s">
        <v>15</v>
      </c>
      <c r="H605" s="5" t="s">
        <v>16</v>
      </c>
      <c r="I605" s="1">
        <v>53</v>
      </c>
      <c r="J605" s="6">
        <v>7.84</v>
      </c>
      <c r="K605" s="7">
        <v>0.5</v>
      </c>
      <c r="L605" s="8"/>
      <c r="M605" s="8">
        <v>3</v>
      </c>
      <c r="N605" s="9">
        <v>150</v>
      </c>
      <c r="O605" s="23">
        <f t="shared" si="9"/>
        <v>450</v>
      </c>
      <c r="P605" s="36" t="s">
        <v>2401</v>
      </c>
      <c r="Q605" s="29"/>
      <c r="R605" s="32" t="s">
        <v>3471</v>
      </c>
    </row>
    <row r="606" spans="1:18" x14ac:dyDescent="0.3">
      <c r="A606" s="3" t="s">
        <v>2402</v>
      </c>
      <c r="B606" s="28" t="s">
        <v>2403</v>
      </c>
      <c r="C606" s="4" t="s">
        <v>2404</v>
      </c>
      <c r="D606" s="4" t="s">
        <v>2405</v>
      </c>
      <c r="E606" s="22" t="s">
        <v>2406</v>
      </c>
      <c r="F606" s="69">
        <v>2.54</v>
      </c>
      <c r="G606" s="62" t="s">
        <v>15</v>
      </c>
      <c r="H606" s="5" t="s">
        <v>16</v>
      </c>
      <c r="I606" s="1">
        <v>54</v>
      </c>
      <c r="J606" s="6">
        <v>17.34</v>
      </c>
      <c r="K606" s="7">
        <v>0.95</v>
      </c>
      <c r="L606" s="8">
        <v>10</v>
      </c>
      <c r="M606" s="8">
        <v>250</v>
      </c>
      <c r="N606" s="9">
        <v>75</v>
      </c>
      <c r="O606" s="23">
        <f t="shared" si="9"/>
        <v>18750</v>
      </c>
      <c r="P606" s="36" t="s">
        <v>2407</v>
      </c>
      <c r="Q606" s="31" t="s">
        <v>2408</v>
      </c>
      <c r="R606" s="32" t="s">
        <v>3472</v>
      </c>
    </row>
    <row r="607" spans="1:18" x14ac:dyDescent="0.3">
      <c r="A607" s="3" t="s">
        <v>2409</v>
      </c>
      <c r="B607" s="28" t="s">
        <v>2410</v>
      </c>
      <c r="C607" s="4" t="s">
        <v>2404</v>
      </c>
      <c r="D607" s="4" t="s">
        <v>2405</v>
      </c>
      <c r="E607" s="22" t="s">
        <v>2411</v>
      </c>
      <c r="F607" s="69">
        <v>2.81</v>
      </c>
      <c r="G607" s="62" t="s">
        <v>15</v>
      </c>
      <c r="H607" s="5" t="s">
        <v>16</v>
      </c>
      <c r="I607" s="1">
        <v>54</v>
      </c>
      <c r="J607" s="6">
        <v>10.199999999999999</v>
      </c>
      <c r="K607" s="7">
        <v>0.8</v>
      </c>
      <c r="L607" s="8">
        <v>10</v>
      </c>
      <c r="M607" s="8">
        <v>100</v>
      </c>
      <c r="N607" s="9">
        <v>90</v>
      </c>
      <c r="O607" s="23">
        <f t="shared" si="9"/>
        <v>9000</v>
      </c>
      <c r="P607" s="36" t="s">
        <v>2412</v>
      </c>
      <c r="Q607" s="31" t="s">
        <v>2413</v>
      </c>
      <c r="R607" s="32" t="s">
        <v>3473</v>
      </c>
    </row>
    <row r="608" spans="1:18" x14ac:dyDescent="0.3">
      <c r="A608" s="3" t="s">
        <v>2414</v>
      </c>
      <c r="B608" s="28" t="s">
        <v>2415</v>
      </c>
      <c r="C608" s="4" t="s">
        <v>2404</v>
      </c>
      <c r="D608" s="4" t="s">
        <v>2405</v>
      </c>
      <c r="E608" s="22" t="s">
        <v>2416</v>
      </c>
      <c r="F608" s="69">
        <v>5.41</v>
      </c>
      <c r="G608" s="62" t="s">
        <v>15</v>
      </c>
      <c r="H608" s="5" t="s">
        <v>16</v>
      </c>
      <c r="I608" s="1">
        <v>54</v>
      </c>
      <c r="J608" s="6">
        <v>7.62</v>
      </c>
      <c r="K608" s="7">
        <v>0.65</v>
      </c>
      <c r="L608" s="8"/>
      <c r="M608" s="8">
        <v>45</v>
      </c>
      <c r="N608" s="9">
        <v>120</v>
      </c>
      <c r="O608" s="23">
        <f t="shared" si="9"/>
        <v>5400</v>
      </c>
      <c r="P608" s="36" t="s">
        <v>2417</v>
      </c>
      <c r="Q608" s="29"/>
      <c r="R608" s="32" t="s">
        <v>3474</v>
      </c>
    </row>
    <row r="609" spans="1:18" x14ac:dyDescent="0.3">
      <c r="A609" s="3" t="s">
        <v>2418</v>
      </c>
      <c r="B609" s="28" t="s">
        <v>2419</v>
      </c>
      <c r="C609" s="4" t="s">
        <v>2404</v>
      </c>
      <c r="D609" s="4" t="s">
        <v>2405</v>
      </c>
      <c r="E609" s="22" t="s">
        <v>2420</v>
      </c>
      <c r="F609" s="69">
        <v>8.41</v>
      </c>
      <c r="G609" s="62" t="s">
        <v>15</v>
      </c>
      <c r="H609" s="5" t="s">
        <v>16</v>
      </c>
      <c r="I609" s="1">
        <v>54</v>
      </c>
      <c r="J609" s="6">
        <v>5.36</v>
      </c>
      <c r="K609" s="7">
        <v>0.65</v>
      </c>
      <c r="L609" s="8"/>
      <c r="M609" s="8">
        <v>25</v>
      </c>
      <c r="N609" s="9">
        <v>120</v>
      </c>
      <c r="O609" s="23">
        <f t="shared" si="9"/>
        <v>3000</v>
      </c>
      <c r="P609" s="36" t="s">
        <v>2421</v>
      </c>
      <c r="Q609" s="29"/>
      <c r="R609" s="32" t="s">
        <v>3475</v>
      </c>
    </row>
    <row r="610" spans="1:18" x14ac:dyDescent="0.3">
      <c r="A610" s="3" t="s">
        <v>2422</v>
      </c>
      <c r="B610" s="28" t="s">
        <v>2423</v>
      </c>
      <c r="C610" s="4" t="s">
        <v>2404</v>
      </c>
      <c r="D610" s="4" t="s">
        <v>2405</v>
      </c>
      <c r="E610" s="22" t="s">
        <v>2424</v>
      </c>
      <c r="F610" s="69">
        <v>10.19</v>
      </c>
      <c r="G610" s="62" t="s">
        <v>15</v>
      </c>
      <c r="H610" s="5" t="s">
        <v>16</v>
      </c>
      <c r="I610" s="1">
        <v>54</v>
      </c>
      <c r="J610" s="6">
        <v>7.24</v>
      </c>
      <c r="K610" s="7">
        <v>0.65</v>
      </c>
      <c r="L610" s="8"/>
      <c r="M610" s="8">
        <v>25</v>
      </c>
      <c r="N610" s="9">
        <v>120</v>
      </c>
      <c r="O610" s="23">
        <f t="shared" si="9"/>
        <v>3000</v>
      </c>
      <c r="P610" s="36" t="s">
        <v>2425</v>
      </c>
      <c r="Q610" s="29"/>
      <c r="R610" s="32" t="s">
        <v>3476</v>
      </c>
    </row>
    <row r="611" spans="1:18" x14ac:dyDescent="0.3">
      <c r="A611" s="3" t="s">
        <v>2426</v>
      </c>
      <c r="B611" s="28" t="s">
        <v>2427</v>
      </c>
      <c r="C611" s="4" t="s">
        <v>2404</v>
      </c>
      <c r="D611" s="4" t="s">
        <v>2405</v>
      </c>
      <c r="E611" s="22" t="s">
        <v>2428</v>
      </c>
      <c r="F611" s="69">
        <v>14.9</v>
      </c>
      <c r="G611" s="62" t="s">
        <v>15</v>
      </c>
      <c r="H611" s="5" t="s">
        <v>16</v>
      </c>
      <c r="I611" s="1">
        <v>54</v>
      </c>
      <c r="J611" s="6">
        <v>8.09</v>
      </c>
      <c r="K611" s="7">
        <v>0.8</v>
      </c>
      <c r="L611" s="8"/>
      <c r="M611" s="8">
        <v>20</v>
      </c>
      <c r="N611" s="9">
        <v>90</v>
      </c>
      <c r="O611" s="23">
        <f t="shared" si="9"/>
        <v>1800</v>
      </c>
      <c r="P611" s="36" t="s">
        <v>2429</v>
      </c>
      <c r="Q611" s="29"/>
      <c r="R611" s="32" t="s">
        <v>3477</v>
      </c>
    </row>
    <row r="612" spans="1:18" x14ac:dyDescent="0.3">
      <c r="A612" s="3" t="s">
        <v>2430</v>
      </c>
      <c r="B612" s="28" t="s">
        <v>2431</v>
      </c>
      <c r="C612" s="4" t="s">
        <v>2404</v>
      </c>
      <c r="D612" s="4" t="s">
        <v>2405</v>
      </c>
      <c r="E612" s="22" t="s">
        <v>2432</v>
      </c>
      <c r="F612" s="69">
        <v>55.52</v>
      </c>
      <c r="G612" s="62" t="s">
        <v>15</v>
      </c>
      <c r="H612" s="5" t="s">
        <v>16</v>
      </c>
      <c r="I612" s="1">
        <v>54</v>
      </c>
      <c r="J612" s="6">
        <v>4.8499999999999996</v>
      </c>
      <c r="K612" s="7">
        <v>0.5</v>
      </c>
      <c r="L612" s="8"/>
      <c r="M612" s="8">
        <v>5</v>
      </c>
      <c r="N612" s="9">
        <v>150</v>
      </c>
      <c r="O612" s="23">
        <f t="shared" si="9"/>
        <v>750</v>
      </c>
      <c r="P612" s="36" t="s">
        <v>2433</v>
      </c>
      <c r="Q612" s="29"/>
      <c r="R612" s="32" t="s">
        <v>3478</v>
      </c>
    </row>
    <row r="613" spans="1:18" x14ac:dyDescent="0.3">
      <c r="A613" s="3" t="s">
        <v>2434</v>
      </c>
      <c r="B613" s="28" t="s">
        <v>2435</v>
      </c>
      <c r="C613" s="4" t="s">
        <v>2404</v>
      </c>
      <c r="D613" s="4" t="s">
        <v>2405</v>
      </c>
      <c r="E613" s="22" t="s">
        <v>2436</v>
      </c>
      <c r="F613" s="69">
        <v>79.180000000000007</v>
      </c>
      <c r="G613" s="62" t="s">
        <v>15</v>
      </c>
      <c r="H613" s="5" t="s">
        <v>16</v>
      </c>
      <c r="I613" s="1">
        <v>54</v>
      </c>
      <c r="J613" s="6">
        <v>6.77</v>
      </c>
      <c r="K613" s="7">
        <v>0.65</v>
      </c>
      <c r="L613" s="8"/>
      <c r="M613" s="8">
        <v>5</v>
      </c>
      <c r="N613" s="9">
        <v>120</v>
      </c>
      <c r="O613" s="23">
        <f t="shared" si="9"/>
        <v>600</v>
      </c>
      <c r="P613" s="36" t="s">
        <v>2437</v>
      </c>
      <c r="Q613" s="29"/>
      <c r="R613" s="32" t="s">
        <v>3479</v>
      </c>
    </row>
    <row r="614" spans="1:18" x14ac:dyDescent="0.3">
      <c r="A614" s="3" t="s">
        <v>2438</v>
      </c>
      <c r="B614" s="28" t="s">
        <v>2439</v>
      </c>
      <c r="C614" s="4" t="s">
        <v>2404</v>
      </c>
      <c r="D614" s="4" t="s">
        <v>2405</v>
      </c>
      <c r="E614" s="22" t="s">
        <v>2440</v>
      </c>
      <c r="F614" s="69">
        <v>131.9</v>
      </c>
      <c r="G614" s="62" t="s">
        <v>15</v>
      </c>
      <c r="H614" s="5" t="s">
        <v>16</v>
      </c>
      <c r="I614" s="1">
        <v>54</v>
      </c>
      <c r="J614" s="6">
        <v>6.18</v>
      </c>
      <c r="K614" s="7">
        <v>0.8</v>
      </c>
      <c r="L614" s="8"/>
      <c r="M614" s="8">
        <v>3</v>
      </c>
      <c r="N614" s="9">
        <v>90</v>
      </c>
      <c r="O614" s="23">
        <f t="shared" si="9"/>
        <v>270</v>
      </c>
      <c r="P614" s="36" t="s">
        <v>2441</v>
      </c>
      <c r="Q614" s="29"/>
      <c r="R614" s="32" t="s">
        <v>3480</v>
      </c>
    </row>
    <row r="615" spans="1:18" x14ac:dyDescent="0.3">
      <c r="A615" s="3" t="s">
        <v>2442</v>
      </c>
      <c r="B615" s="28" t="s">
        <v>2443</v>
      </c>
      <c r="C615" s="4" t="s">
        <v>2404</v>
      </c>
      <c r="D615" s="4" t="s">
        <v>2405</v>
      </c>
      <c r="E615" s="22" t="s">
        <v>680</v>
      </c>
      <c r="F615" s="69">
        <v>3.31</v>
      </c>
      <c r="G615" s="62" t="s">
        <v>15</v>
      </c>
      <c r="H615" s="5" t="s">
        <v>16</v>
      </c>
      <c r="I615" s="1">
        <v>54</v>
      </c>
      <c r="J615" s="6">
        <v>8.76</v>
      </c>
      <c r="K615" s="7">
        <v>0.5</v>
      </c>
      <c r="L615" s="8"/>
      <c r="M615" s="8">
        <v>125</v>
      </c>
      <c r="N615" s="9">
        <v>150</v>
      </c>
      <c r="O615" s="23">
        <f t="shared" si="9"/>
        <v>18750</v>
      </c>
      <c r="P615" s="36" t="s">
        <v>2444</v>
      </c>
      <c r="Q615" s="29"/>
      <c r="R615" s="32" t="s">
        <v>3481</v>
      </c>
    </row>
    <row r="616" spans="1:18" x14ac:dyDescent="0.3">
      <c r="A616" s="3" t="s">
        <v>2445</v>
      </c>
      <c r="B616" s="28" t="s">
        <v>2446</v>
      </c>
      <c r="C616" s="4" t="s">
        <v>2404</v>
      </c>
      <c r="D616" s="4" t="s">
        <v>2405</v>
      </c>
      <c r="E616" s="22" t="s">
        <v>685</v>
      </c>
      <c r="F616" s="69">
        <v>5.41</v>
      </c>
      <c r="G616" s="62" t="s">
        <v>15</v>
      </c>
      <c r="H616" s="5" t="s">
        <v>16</v>
      </c>
      <c r="I616" s="1">
        <v>54</v>
      </c>
      <c r="J616" s="6">
        <v>7.66</v>
      </c>
      <c r="K616" s="7">
        <v>0.65</v>
      </c>
      <c r="L616" s="8"/>
      <c r="M616" s="8">
        <v>70</v>
      </c>
      <c r="N616" s="9">
        <v>120</v>
      </c>
      <c r="O616" s="23">
        <f t="shared" si="9"/>
        <v>8400</v>
      </c>
      <c r="P616" s="36" t="s">
        <v>2447</v>
      </c>
      <c r="Q616" s="29"/>
      <c r="R616" s="32" t="s">
        <v>3482</v>
      </c>
    </row>
    <row r="617" spans="1:18" x14ac:dyDescent="0.3">
      <c r="A617" s="3" t="s">
        <v>2448</v>
      </c>
      <c r="B617" s="28" t="s">
        <v>2449</v>
      </c>
      <c r="C617" s="4" t="s">
        <v>2404</v>
      </c>
      <c r="D617" s="4" t="s">
        <v>2450</v>
      </c>
      <c r="E617" s="22" t="s">
        <v>2406</v>
      </c>
      <c r="F617" s="69">
        <v>3.31</v>
      </c>
      <c r="G617" s="62" t="s">
        <v>15</v>
      </c>
      <c r="H617" s="5" t="s">
        <v>16</v>
      </c>
      <c r="I617" s="1">
        <v>55</v>
      </c>
      <c r="J617" s="6">
        <v>17.59</v>
      </c>
      <c r="K617" s="7">
        <v>0.95</v>
      </c>
      <c r="L617" s="8">
        <v>10</v>
      </c>
      <c r="M617" s="8">
        <v>250</v>
      </c>
      <c r="N617" s="9">
        <v>75</v>
      </c>
      <c r="O617" s="23">
        <f t="shared" si="9"/>
        <v>18750</v>
      </c>
      <c r="P617" s="36" t="s">
        <v>2451</v>
      </c>
      <c r="Q617" s="31" t="s">
        <v>2452</v>
      </c>
      <c r="R617" s="32" t="s">
        <v>3483</v>
      </c>
    </row>
    <row r="618" spans="1:18" x14ac:dyDescent="0.3">
      <c r="A618" s="3" t="s">
        <v>2453</v>
      </c>
      <c r="B618" s="28" t="s">
        <v>2454</v>
      </c>
      <c r="C618" s="4" t="s">
        <v>2404</v>
      </c>
      <c r="D618" s="4" t="s">
        <v>2450</v>
      </c>
      <c r="E618" s="22" t="s">
        <v>2411</v>
      </c>
      <c r="F618" s="69">
        <v>5.2</v>
      </c>
      <c r="G618" s="62" t="s">
        <v>15</v>
      </c>
      <c r="H618" s="5" t="s">
        <v>16</v>
      </c>
      <c r="I618" s="1">
        <v>55</v>
      </c>
      <c r="J618" s="6">
        <v>20.61</v>
      </c>
      <c r="K618" s="7">
        <v>1.41</v>
      </c>
      <c r="L618" s="8">
        <v>10</v>
      </c>
      <c r="M618" s="8">
        <v>200</v>
      </c>
      <c r="N618" s="9">
        <v>60</v>
      </c>
      <c r="O618" s="23">
        <f t="shared" si="9"/>
        <v>12000</v>
      </c>
      <c r="P618" s="36" t="s">
        <v>2455</v>
      </c>
      <c r="Q618" s="31" t="s">
        <v>2456</v>
      </c>
      <c r="R618" s="32" t="s">
        <v>3484</v>
      </c>
    </row>
    <row r="619" spans="1:18" x14ac:dyDescent="0.3">
      <c r="A619" s="3" t="s">
        <v>2457</v>
      </c>
      <c r="B619" s="28" t="s">
        <v>2458</v>
      </c>
      <c r="C619" s="4" t="s">
        <v>2404</v>
      </c>
      <c r="D619" s="4" t="s">
        <v>2450</v>
      </c>
      <c r="E619" s="22" t="s">
        <v>2416</v>
      </c>
      <c r="F619" s="69">
        <v>9.5299999999999994</v>
      </c>
      <c r="G619" s="62" t="s">
        <v>15</v>
      </c>
      <c r="H619" s="5" t="s">
        <v>16</v>
      </c>
      <c r="I619" s="1">
        <v>55</v>
      </c>
      <c r="J619" s="6">
        <v>7.5</v>
      </c>
      <c r="K619" s="7">
        <v>0.65</v>
      </c>
      <c r="L619" s="8"/>
      <c r="M619" s="8">
        <v>45</v>
      </c>
      <c r="N619" s="9">
        <v>120</v>
      </c>
      <c r="O619" s="23">
        <f t="shared" si="9"/>
        <v>5400</v>
      </c>
      <c r="P619" s="36" t="s">
        <v>2459</v>
      </c>
      <c r="Q619" s="29"/>
      <c r="R619" s="32" t="s">
        <v>3485</v>
      </c>
    </row>
    <row r="620" spans="1:18" x14ac:dyDescent="0.3">
      <c r="A620" s="3" t="s">
        <v>2460</v>
      </c>
      <c r="B620" s="28" t="s">
        <v>2461</v>
      </c>
      <c r="C620" s="4" t="s">
        <v>2404</v>
      </c>
      <c r="D620" s="4" t="s">
        <v>2450</v>
      </c>
      <c r="E620" s="22" t="s">
        <v>1902</v>
      </c>
      <c r="F620" s="69">
        <v>8.16</v>
      </c>
      <c r="G620" s="62" t="s">
        <v>15</v>
      </c>
      <c r="H620" s="5" t="s">
        <v>16</v>
      </c>
      <c r="I620" s="1">
        <v>55</v>
      </c>
      <c r="J620" s="6">
        <v>7.51</v>
      </c>
      <c r="K620" s="7">
        <v>0.5</v>
      </c>
      <c r="L620" s="8"/>
      <c r="M620" s="8">
        <v>125</v>
      </c>
      <c r="N620" s="9">
        <v>150</v>
      </c>
      <c r="O620" s="23">
        <f t="shared" si="9"/>
        <v>18750</v>
      </c>
      <c r="P620" s="36" t="s">
        <v>2462</v>
      </c>
      <c r="Q620" s="29"/>
      <c r="R620" s="32" t="s">
        <v>3486</v>
      </c>
    </row>
    <row r="621" spans="1:18" x14ac:dyDescent="0.3">
      <c r="A621" s="3" t="s">
        <v>2463</v>
      </c>
      <c r="B621" s="28" t="s">
        <v>2464</v>
      </c>
      <c r="C621" s="4" t="s">
        <v>2404</v>
      </c>
      <c r="D621" s="4" t="s">
        <v>2450</v>
      </c>
      <c r="E621" s="22" t="s">
        <v>1411</v>
      </c>
      <c r="F621" s="69">
        <v>8.16</v>
      </c>
      <c r="G621" s="62" t="s">
        <v>15</v>
      </c>
      <c r="H621" s="5" t="s">
        <v>16</v>
      </c>
      <c r="I621" s="1">
        <v>55</v>
      </c>
      <c r="J621" s="6">
        <v>7.22</v>
      </c>
      <c r="K621" s="7">
        <v>0.5</v>
      </c>
      <c r="L621" s="8"/>
      <c r="M621" s="8">
        <v>125</v>
      </c>
      <c r="N621" s="9">
        <v>150</v>
      </c>
      <c r="O621" s="23">
        <f t="shared" si="9"/>
        <v>18750</v>
      </c>
      <c r="P621" s="36" t="s">
        <v>2465</v>
      </c>
      <c r="Q621" s="29"/>
      <c r="R621" s="32" t="s">
        <v>3487</v>
      </c>
    </row>
    <row r="622" spans="1:18" x14ac:dyDescent="0.3">
      <c r="A622" s="3" t="s">
        <v>2466</v>
      </c>
      <c r="B622" s="28" t="s">
        <v>2467</v>
      </c>
      <c r="C622" s="4" t="s">
        <v>2404</v>
      </c>
      <c r="D622" s="4" t="s">
        <v>2450</v>
      </c>
      <c r="E622" s="22" t="s">
        <v>680</v>
      </c>
      <c r="F622" s="69">
        <v>4.37</v>
      </c>
      <c r="G622" s="62" t="s">
        <v>15</v>
      </c>
      <c r="H622" s="5" t="s">
        <v>16</v>
      </c>
      <c r="I622" s="1">
        <v>55</v>
      </c>
      <c r="J622" s="6">
        <v>9.32</v>
      </c>
      <c r="K622" s="7">
        <v>0.65</v>
      </c>
      <c r="L622" s="8"/>
      <c r="M622" s="8">
        <v>125</v>
      </c>
      <c r="N622" s="9">
        <v>120</v>
      </c>
      <c r="O622" s="23">
        <f t="shared" si="9"/>
        <v>15000</v>
      </c>
      <c r="P622" s="36" t="s">
        <v>2468</v>
      </c>
      <c r="Q622" s="29"/>
      <c r="R622" s="32" t="s">
        <v>3488</v>
      </c>
    </row>
    <row r="623" spans="1:18" x14ac:dyDescent="0.3">
      <c r="A623" s="3" t="s">
        <v>2469</v>
      </c>
      <c r="B623" s="28" t="s">
        <v>2470</v>
      </c>
      <c r="C623" s="4" t="s">
        <v>2404</v>
      </c>
      <c r="D623" s="4" t="s">
        <v>2450</v>
      </c>
      <c r="E623" s="22" t="s">
        <v>2471</v>
      </c>
      <c r="F623" s="69">
        <v>7.87</v>
      </c>
      <c r="G623" s="62" t="s">
        <v>15</v>
      </c>
      <c r="H623" s="5" t="s">
        <v>16</v>
      </c>
      <c r="I623" s="1">
        <v>55</v>
      </c>
      <c r="J623" s="6">
        <v>7.92</v>
      </c>
      <c r="K623" s="7">
        <v>0.65</v>
      </c>
      <c r="L623" s="8"/>
      <c r="M623" s="8">
        <v>70</v>
      </c>
      <c r="N623" s="9">
        <v>120</v>
      </c>
      <c r="O623" s="23">
        <f t="shared" si="9"/>
        <v>8400</v>
      </c>
      <c r="P623" s="36" t="s">
        <v>2472</v>
      </c>
      <c r="Q623" s="29"/>
      <c r="R623" s="32" t="s">
        <v>3489</v>
      </c>
    </row>
    <row r="624" spans="1:18" x14ac:dyDescent="0.3">
      <c r="A624" s="3" t="s">
        <v>2473</v>
      </c>
      <c r="B624" s="28" t="s">
        <v>2474</v>
      </c>
      <c r="C624" s="4" t="s">
        <v>2475</v>
      </c>
      <c r="D624" s="4" t="s">
        <v>2476</v>
      </c>
      <c r="E624" s="22" t="s">
        <v>31</v>
      </c>
      <c r="F624" s="69">
        <v>16.14</v>
      </c>
      <c r="G624" s="62" t="s">
        <v>15</v>
      </c>
      <c r="H624" s="5" t="s">
        <v>16</v>
      </c>
      <c r="I624" s="1">
        <v>56</v>
      </c>
      <c r="J624" s="6">
        <v>7.34</v>
      </c>
      <c r="K624" s="7">
        <v>0.65</v>
      </c>
      <c r="L624" s="8"/>
      <c r="M624" s="8">
        <v>45</v>
      </c>
      <c r="N624" s="9">
        <v>120</v>
      </c>
      <c r="O624" s="23">
        <f t="shared" si="9"/>
        <v>5400</v>
      </c>
      <c r="P624" s="36" t="s">
        <v>2477</v>
      </c>
      <c r="Q624" s="29"/>
      <c r="R624" s="32" t="s">
        <v>3490</v>
      </c>
    </row>
    <row r="625" spans="1:18" x14ac:dyDescent="0.3">
      <c r="A625" s="3" t="s">
        <v>2478</v>
      </c>
      <c r="B625" s="28" t="s">
        <v>2479</v>
      </c>
      <c r="C625" s="4" t="s">
        <v>2475</v>
      </c>
      <c r="D625" s="4" t="s">
        <v>2476</v>
      </c>
      <c r="E625" s="22" t="s">
        <v>690</v>
      </c>
      <c r="F625" s="69">
        <v>16.14</v>
      </c>
      <c r="G625" s="62" t="s">
        <v>15</v>
      </c>
      <c r="H625" s="5" t="s">
        <v>16</v>
      </c>
      <c r="I625" s="1">
        <v>56</v>
      </c>
      <c r="J625" s="6">
        <v>7.57</v>
      </c>
      <c r="K625" s="7">
        <v>0.65</v>
      </c>
      <c r="L625" s="8"/>
      <c r="M625" s="8">
        <v>50</v>
      </c>
      <c r="N625" s="9">
        <v>120</v>
      </c>
      <c r="O625" s="23">
        <f t="shared" si="9"/>
        <v>6000</v>
      </c>
      <c r="P625" s="36" t="s">
        <v>2480</v>
      </c>
      <c r="Q625" s="29"/>
      <c r="R625" s="32" t="s">
        <v>3491</v>
      </c>
    </row>
    <row r="626" spans="1:18" x14ac:dyDescent="0.3">
      <c r="A626" s="3" t="s">
        <v>2481</v>
      </c>
      <c r="B626" s="28" t="s">
        <v>2482</v>
      </c>
      <c r="C626" s="4" t="s">
        <v>2483</v>
      </c>
      <c r="D626" s="4" t="s">
        <v>2450</v>
      </c>
      <c r="E626" s="22" t="s">
        <v>2484</v>
      </c>
      <c r="F626" s="69">
        <v>26.73</v>
      </c>
      <c r="G626" s="62" t="s">
        <v>15</v>
      </c>
      <c r="H626" s="5" t="s">
        <v>2485</v>
      </c>
      <c r="I626" s="1">
        <v>57</v>
      </c>
      <c r="J626" s="41">
        <v>9.7799999999999994</v>
      </c>
      <c r="K626" s="39">
        <v>0.65</v>
      </c>
      <c r="L626" s="8"/>
      <c r="M626" s="8">
        <v>12</v>
      </c>
      <c r="N626" s="43">
        <v>120</v>
      </c>
      <c r="O626" s="23">
        <f t="shared" si="9"/>
        <v>1440</v>
      </c>
      <c r="P626" s="36" t="s">
        <v>2486</v>
      </c>
      <c r="Q626" s="29"/>
      <c r="R626" s="32" t="s">
        <v>3492</v>
      </c>
    </row>
    <row r="627" spans="1:18" x14ac:dyDescent="0.3">
      <c r="A627" s="3" t="s">
        <v>2487</v>
      </c>
      <c r="B627" s="28" t="s">
        <v>2488</v>
      </c>
      <c r="C627" s="4" t="s">
        <v>2483</v>
      </c>
      <c r="D627" s="4" t="s">
        <v>2450</v>
      </c>
      <c r="E627" s="22" t="s">
        <v>2489</v>
      </c>
      <c r="F627" s="69">
        <v>26.73</v>
      </c>
      <c r="G627" s="62" t="s">
        <v>15</v>
      </c>
      <c r="H627" s="5" t="s">
        <v>2485</v>
      </c>
      <c r="I627" s="1">
        <v>57</v>
      </c>
      <c r="J627" s="41">
        <v>9.0500000000000007</v>
      </c>
      <c r="K627" s="39">
        <v>0.65</v>
      </c>
      <c r="L627" s="8"/>
      <c r="M627" s="8">
        <v>12</v>
      </c>
      <c r="N627" s="43">
        <v>120</v>
      </c>
      <c r="O627" s="23">
        <f t="shared" si="9"/>
        <v>1440</v>
      </c>
      <c r="P627" s="61" t="s">
        <v>2490</v>
      </c>
      <c r="Q627" s="29"/>
      <c r="R627" s="32" t="s">
        <v>3493</v>
      </c>
    </row>
    <row r="628" spans="1:18" x14ac:dyDescent="0.3">
      <c r="A628" s="3" t="s">
        <v>2491</v>
      </c>
      <c r="B628" s="28" t="s">
        <v>2492</v>
      </c>
      <c r="C628" s="4" t="s">
        <v>2483</v>
      </c>
      <c r="D628" s="4" t="s">
        <v>2450</v>
      </c>
      <c r="E628" s="22" t="s">
        <v>2493</v>
      </c>
      <c r="F628" s="69">
        <v>26.73</v>
      </c>
      <c r="G628" s="62" t="s">
        <v>15</v>
      </c>
      <c r="H628" s="5" t="s">
        <v>2485</v>
      </c>
      <c r="I628" s="1">
        <v>57</v>
      </c>
      <c r="J628" s="41">
        <v>9.35</v>
      </c>
      <c r="K628" s="39">
        <v>0.65</v>
      </c>
      <c r="L628" s="8"/>
      <c r="M628" s="8">
        <v>12</v>
      </c>
      <c r="N628" s="43">
        <v>120</v>
      </c>
      <c r="O628" s="23">
        <f t="shared" ref="O628:O691" si="10">M628*N628</f>
        <v>1440</v>
      </c>
      <c r="P628" s="61" t="s">
        <v>2494</v>
      </c>
      <c r="Q628" s="29"/>
      <c r="R628" s="32" t="s">
        <v>3494</v>
      </c>
    </row>
    <row r="629" spans="1:18" x14ac:dyDescent="0.3">
      <c r="A629" s="3" t="s">
        <v>2495</v>
      </c>
      <c r="B629" s="28" t="s">
        <v>2496</v>
      </c>
      <c r="C629" s="4" t="s">
        <v>2497</v>
      </c>
      <c r="D629" s="4" t="s">
        <v>2498</v>
      </c>
      <c r="E629" s="22" t="s">
        <v>21</v>
      </c>
      <c r="F629" s="69">
        <v>4</v>
      </c>
      <c r="G629" s="62" t="s">
        <v>15</v>
      </c>
      <c r="H629" s="5" t="s">
        <v>2499</v>
      </c>
      <c r="I629" s="1">
        <v>35</v>
      </c>
      <c r="J629" s="6">
        <v>7.5</v>
      </c>
      <c r="K629" s="7">
        <v>0.5</v>
      </c>
      <c r="L629" s="8">
        <v>10</v>
      </c>
      <c r="M629" s="8">
        <v>250</v>
      </c>
      <c r="N629" s="9">
        <v>150</v>
      </c>
      <c r="O629" s="23">
        <f t="shared" si="10"/>
        <v>37500</v>
      </c>
      <c r="P629" s="36" t="s">
        <v>2500</v>
      </c>
      <c r="Q629" s="31" t="s">
        <v>2501</v>
      </c>
      <c r="R629" s="32" t="s">
        <v>3495</v>
      </c>
    </row>
    <row r="630" spans="1:18" x14ac:dyDescent="0.3">
      <c r="A630" s="3" t="s">
        <v>2502</v>
      </c>
      <c r="B630" s="4" t="s">
        <v>2503</v>
      </c>
      <c r="C630" s="4" t="s">
        <v>2497</v>
      </c>
      <c r="D630" s="4" t="s">
        <v>2498</v>
      </c>
      <c r="E630" s="22" t="s">
        <v>26</v>
      </c>
      <c r="F630" s="69">
        <v>5.24</v>
      </c>
      <c r="G630" s="62" t="s">
        <v>15</v>
      </c>
      <c r="H630" s="5" t="s">
        <v>2499</v>
      </c>
      <c r="I630" s="1">
        <v>35</v>
      </c>
      <c r="J630" s="6">
        <v>11.16</v>
      </c>
      <c r="K630" s="7">
        <v>0.65</v>
      </c>
      <c r="L630" s="8">
        <v>10</v>
      </c>
      <c r="M630" s="8">
        <v>250</v>
      </c>
      <c r="N630" s="9">
        <v>120</v>
      </c>
      <c r="O630" s="23">
        <f t="shared" si="10"/>
        <v>30000</v>
      </c>
      <c r="P630" s="36" t="s">
        <v>2504</v>
      </c>
      <c r="Q630" s="31" t="s">
        <v>2505</v>
      </c>
      <c r="R630" s="32" t="s">
        <v>3496</v>
      </c>
    </row>
    <row r="631" spans="1:18" x14ac:dyDescent="0.3">
      <c r="A631" s="3" t="s">
        <v>2506</v>
      </c>
      <c r="B631" s="4" t="s">
        <v>2507</v>
      </c>
      <c r="C631" s="4" t="s">
        <v>2497</v>
      </c>
      <c r="D631" s="4" t="s">
        <v>2498</v>
      </c>
      <c r="E631" s="22" t="s">
        <v>31</v>
      </c>
      <c r="F631" s="69">
        <v>5.48</v>
      </c>
      <c r="G631" s="62" t="s">
        <v>15</v>
      </c>
      <c r="H631" s="5" t="s">
        <v>2499</v>
      </c>
      <c r="I631" s="1">
        <v>35</v>
      </c>
      <c r="J631" s="6">
        <v>7.52</v>
      </c>
      <c r="K631" s="7">
        <v>0.5</v>
      </c>
      <c r="L631" s="8">
        <v>10</v>
      </c>
      <c r="M631" s="8">
        <v>100</v>
      </c>
      <c r="N631" s="9">
        <v>150</v>
      </c>
      <c r="O631" s="23">
        <f t="shared" si="10"/>
        <v>15000</v>
      </c>
      <c r="P631" s="36" t="s">
        <v>2508</v>
      </c>
      <c r="Q631" s="31" t="s">
        <v>2509</v>
      </c>
      <c r="R631" s="32" t="s">
        <v>3497</v>
      </c>
    </row>
    <row r="632" spans="1:18" x14ac:dyDescent="0.3">
      <c r="A632" s="3" t="s">
        <v>2510</v>
      </c>
      <c r="B632" s="28" t="s">
        <v>2511</v>
      </c>
      <c r="C632" s="4" t="s">
        <v>2497</v>
      </c>
      <c r="D632" s="4" t="s">
        <v>2512</v>
      </c>
      <c r="E632" s="22" t="s">
        <v>41</v>
      </c>
      <c r="F632" s="69">
        <v>6.08</v>
      </c>
      <c r="G632" s="62" t="s">
        <v>15</v>
      </c>
      <c r="H632" s="5" t="s">
        <v>16</v>
      </c>
      <c r="I632" s="1">
        <v>59</v>
      </c>
      <c r="J632" s="6">
        <v>8.44</v>
      </c>
      <c r="K632" s="7">
        <v>0.65</v>
      </c>
      <c r="L632" s="8">
        <v>10</v>
      </c>
      <c r="M632" s="8">
        <v>50</v>
      </c>
      <c r="N632" s="9">
        <v>120</v>
      </c>
      <c r="O632" s="23">
        <f t="shared" si="10"/>
        <v>6000</v>
      </c>
      <c r="P632" s="36" t="s">
        <v>2513</v>
      </c>
      <c r="Q632" s="31" t="s">
        <v>2514</v>
      </c>
      <c r="R632" s="32" t="s">
        <v>3498</v>
      </c>
    </row>
    <row r="633" spans="1:18" x14ac:dyDescent="0.3">
      <c r="A633" s="3" t="s">
        <v>2515</v>
      </c>
      <c r="B633" s="28" t="s">
        <v>2516</v>
      </c>
      <c r="C633" s="4" t="s">
        <v>2497</v>
      </c>
      <c r="D633" s="4" t="s">
        <v>2512</v>
      </c>
      <c r="E633" s="22" t="s">
        <v>45</v>
      </c>
      <c r="F633" s="69">
        <v>10.11</v>
      </c>
      <c r="G633" s="62" t="s">
        <v>15</v>
      </c>
      <c r="H633" s="5" t="s">
        <v>16</v>
      </c>
      <c r="I633" s="1">
        <v>59</v>
      </c>
      <c r="J633" s="6">
        <v>4.9000000000000004</v>
      </c>
      <c r="K633" s="7">
        <v>0.5</v>
      </c>
      <c r="L633" s="8">
        <v>5</v>
      </c>
      <c r="M633" s="8">
        <v>25</v>
      </c>
      <c r="N633" s="9">
        <v>150</v>
      </c>
      <c r="O633" s="23">
        <f t="shared" si="10"/>
        <v>3750</v>
      </c>
      <c r="P633" s="36" t="s">
        <v>2517</v>
      </c>
      <c r="Q633" s="31" t="s">
        <v>2518</v>
      </c>
      <c r="R633" s="32" t="s">
        <v>3499</v>
      </c>
    </row>
    <row r="634" spans="1:18" x14ac:dyDescent="0.3">
      <c r="A634" s="3" t="s">
        <v>2519</v>
      </c>
      <c r="B634" s="28" t="s">
        <v>2520</v>
      </c>
      <c r="C634" s="4" t="s">
        <v>2521</v>
      </c>
      <c r="D634" s="4" t="s">
        <v>2522</v>
      </c>
      <c r="E634" s="22" t="s">
        <v>26</v>
      </c>
      <c r="F634" s="69">
        <v>11.78</v>
      </c>
      <c r="G634" s="62" t="s">
        <v>15</v>
      </c>
      <c r="H634" s="5" t="s">
        <v>2523</v>
      </c>
      <c r="I634" s="1">
        <v>60</v>
      </c>
      <c r="J634" s="6">
        <v>9.1199999999999992</v>
      </c>
      <c r="K634" s="7">
        <v>0.65</v>
      </c>
      <c r="L634" s="8">
        <v>10</v>
      </c>
      <c r="M634" s="8">
        <v>50</v>
      </c>
      <c r="N634" s="9">
        <v>120</v>
      </c>
      <c r="O634" s="23">
        <f t="shared" si="10"/>
        <v>6000</v>
      </c>
      <c r="P634" s="36" t="s">
        <v>2524</v>
      </c>
      <c r="Q634" s="31" t="s">
        <v>2525</v>
      </c>
      <c r="R634" s="32" t="s">
        <v>3500</v>
      </c>
    </row>
    <row r="635" spans="1:18" x14ac:dyDescent="0.3">
      <c r="A635" s="3" t="s">
        <v>2526</v>
      </c>
      <c r="B635" s="28" t="s">
        <v>2527</v>
      </c>
      <c r="C635" s="4" t="s">
        <v>2521</v>
      </c>
      <c r="D635" s="4" t="s">
        <v>2522</v>
      </c>
      <c r="E635" s="22" t="s">
        <v>31</v>
      </c>
      <c r="F635" s="69">
        <v>11.78</v>
      </c>
      <c r="G635" s="62" t="s">
        <v>15</v>
      </c>
      <c r="H635" s="5" t="s">
        <v>2523</v>
      </c>
      <c r="I635" s="1">
        <v>60</v>
      </c>
      <c r="J635" s="6">
        <v>12.73</v>
      </c>
      <c r="K635" s="7">
        <v>0.95</v>
      </c>
      <c r="L635" s="8">
        <v>10</v>
      </c>
      <c r="M635" s="8">
        <v>50</v>
      </c>
      <c r="N635" s="9">
        <v>75</v>
      </c>
      <c r="O635" s="23">
        <f t="shared" si="10"/>
        <v>3750</v>
      </c>
      <c r="P635" s="36" t="s">
        <v>2528</v>
      </c>
      <c r="Q635" s="31" t="s">
        <v>2529</v>
      </c>
      <c r="R635" s="32" t="s">
        <v>3501</v>
      </c>
    </row>
    <row r="636" spans="1:18" x14ac:dyDescent="0.3">
      <c r="A636" s="3" t="s">
        <v>2530</v>
      </c>
      <c r="B636" s="28" t="s">
        <v>2531</v>
      </c>
      <c r="C636" s="4" t="s">
        <v>2521</v>
      </c>
      <c r="D636" s="4" t="s">
        <v>2522</v>
      </c>
      <c r="E636" s="22" t="s">
        <v>137</v>
      </c>
      <c r="F636" s="69">
        <v>11.78</v>
      </c>
      <c r="G636" s="62" t="s">
        <v>15</v>
      </c>
      <c r="H636" s="5" t="s">
        <v>2523</v>
      </c>
      <c r="I636" s="1">
        <v>60</v>
      </c>
      <c r="J636" s="6">
        <v>12.26</v>
      </c>
      <c r="K636" s="7">
        <v>0.95</v>
      </c>
      <c r="L636" s="8">
        <v>10</v>
      </c>
      <c r="M636" s="8">
        <v>50</v>
      </c>
      <c r="N636" s="9">
        <v>75</v>
      </c>
      <c r="O636" s="23">
        <f t="shared" si="10"/>
        <v>3750</v>
      </c>
      <c r="P636" s="36" t="s">
        <v>2532</v>
      </c>
      <c r="Q636" s="31" t="s">
        <v>2533</v>
      </c>
      <c r="R636" s="32" t="s">
        <v>3502</v>
      </c>
    </row>
    <row r="637" spans="1:18" x14ac:dyDescent="0.3">
      <c r="A637" s="3" t="s">
        <v>2534</v>
      </c>
      <c r="B637" s="28" t="s">
        <v>2535</v>
      </c>
      <c r="C637" s="4" t="s">
        <v>2521</v>
      </c>
      <c r="D637" s="4" t="s">
        <v>2536</v>
      </c>
      <c r="E637" s="22" t="s">
        <v>31</v>
      </c>
      <c r="F637" s="69">
        <v>10.93</v>
      </c>
      <c r="G637" s="62" t="s">
        <v>15</v>
      </c>
      <c r="H637" s="5" t="s">
        <v>2523</v>
      </c>
      <c r="I637" s="1">
        <v>61</v>
      </c>
      <c r="J637" s="6">
        <v>13.66</v>
      </c>
      <c r="K637" s="7">
        <v>0.95</v>
      </c>
      <c r="L637" s="8">
        <v>10</v>
      </c>
      <c r="M637" s="8">
        <v>50</v>
      </c>
      <c r="N637" s="9">
        <v>75</v>
      </c>
      <c r="O637" s="23">
        <f t="shared" si="10"/>
        <v>3750</v>
      </c>
      <c r="P637" s="36" t="s">
        <v>2537</v>
      </c>
      <c r="Q637" s="37" t="s">
        <v>2538</v>
      </c>
      <c r="R637" s="46" t="s">
        <v>3503</v>
      </c>
    </row>
    <row r="638" spans="1:18" x14ac:dyDescent="0.3">
      <c r="A638" s="3" t="s">
        <v>2539</v>
      </c>
      <c r="B638" s="28" t="s">
        <v>2540</v>
      </c>
      <c r="C638" s="4" t="s">
        <v>2541</v>
      </c>
      <c r="D638" s="4" t="s">
        <v>13</v>
      </c>
      <c r="E638" s="22" t="s">
        <v>45</v>
      </c>
      <c r="F638" s="69">
        <v>63.4</v>
      </c>
      <c r="G638" s="62" t="s">
        <v>15</v>
      </c>
      <c r="H638" s="5" t="s">
        <v>16</v>
      </c>
      <c r="I638" s="1">
        <v>62</v>
      </c>
      <c r="J638" s="6">
        <v>9.84</v>
      </c>
      <c r="K638" s="7">
        <v>0.65</v>
      </c>
      <c r="L638" s="8"/>
      <c r="M638" s="8">
        <v>8</v>
      </c>
      <c r="N638" s="9">
        <v>120</v>
      </c>
      <c r="O638" s="23">
        <f t="shared" si="10"/>
        <v>960</v>
      </c>
      <c r="P638" s="36" t="s">
        <v>2542</v>
      </c>
      <c r="Q638" s="29"/>
      <c r="R638" s="46" t="s">
        <v>3504</v>
      </c>
    </row>
    <row r="639" spans="1:18" x14ac:dyDescent="0.3">
      <c r="A639" s="3" t="s">
        <v>2543</v>
      </c>
      <c r="B639" s="28" t="s">
        <v>2544</v>
      </c>
      <c r="C639" s="4" t="s">
        <v>2541</v>
      </c>
      <c r="D639" s="4" t="s">
        <v>13</v>
      </c>
      <c r="E639" s="22" t="s">
        <v>57</v>
      </c>
      <c r="F639" s="69">
        <v>201.4</v>
      </c>
      <c r="G639" s="62" t="s">
        <v>15</v>
      </c>
      <c r="H639" s="5" t="s">
        <v>16</v>
      </c>
      <c r="I639" s="1">
        <v>62</v>
      </c>
      <c r="J639" s="6">
        <v>11.05</v>
      </c>
      <c r="K639" s="7">
        <v>1.1000000000000001</v>
      </c>
      <c r="L639" s="8"/>
      <c r="M639" s="8">
        <v>2</v>
      </c>
      <c r="N639" s="9">
        <v>75</v>
      </c>
      <c r="O639" s="23">
        <f t="shared" si="10"/>
        <v>150</v>
      </c>
      <c r="P639" s="36" t="s">
        <v>2545</v>
      </c>
      <c r="Q639" s="29"/>
      <c r="R639" s="46" t="s">
        <v>3505</v>
      </c>
    </row>
    <row r="640" spans="1:18" x14ac:dyDescent="0.3">
      <c r="A640" s="3" t="s">
        <v>2546</v>
      </c>
      <c r="B640" s="28" t="s">
        <v>2547</v>
      </c>
      <c r="C640" s="4" t="s">
        <v>2541</v>
      </c>
      <c r="D640" s="4" t="s">
        <v>13</v>
      </c>
      <c r="E640" s="22" t="s">
        <v>65</v>
      </c>
      <c r="F640" s="69">
        <v>426.12</v>
      </c>
      <c r="G640" s="62" t="s">
        <v>15</v>
      </c>
      <c r="H640" s="5" t="s">
        <v>16</v>
      </c>
      <c r="I640" s="1">
        <v>62</v>
      </c>
      <c r="J640" s="6">
        <v>12.9</v>
      </c>
      <c r="K640" s="7">
        <v>1.25</v>
      </c>
      <c r="L640" s="8"/>
      <c r="M640" s="8">
        <v>1</v>
      </c>
      <c r="N640" s="9">
        <v>60</v>
      </c>
      <c r="O640" s="23">
        <f t="shared" si="10"/>
        <v>60</v>
      </c>
      <c r="P640" s="36" t="s">
        <v>2548</v>
      </c>
      <c r="Q640" s="29"/>
      <c r="R640" s="46" t="s">
        <v>3506</v>
      </c>
    </row>
    <row r="641" spans="1:18" x14ac:dyDescent="0.3">
      <c r="A641" s="3" t="s">
        <v>2549</v>
      </c>
      <c r="B641" s="28" t="s">
        <v>2550</v>
      </c>
      <c r="C641" s="4" t="s">
        <v>2551</v>
      </c>
      <c r="D641" s="4" t="s">
        <v>878</v>
      </c>
      <c r="E641" s="22" t="s">
        <v>21</v>
      </c>
      <c r="F641" s="69">
        <v>1.44</v>
      </c>
      <c r="G641" s="62" t="s">
        <v>15</v>
      </c>
      <c r="H641" s="5" t="s">
        <v>16</v>
      </c>
      <c r="I641" s="1">
        <v>63</v>
      </c>
      <c r="J641" s="6">
        <v>10.08</v>
      </c>
      <c r="K641" s="7">
        <v>0.5</v>
      </c>
      <c r="L641" s="8">
        <v>10</v>
      </c>
      <c r="M641" s="8">
        <v>250</v>
      </c>
      <c r="N641" s="9">
        <v>150</v>
      </c>
      <c r="O641" s="23">
        <f t="shared" si="10"/>
        <v>37500</v>
      </c>
      <c r="P641" s="36" t="s">
        <v>2552</v>
      </c>
      <c r="Q641" s="31" t="s">
        <v>2553</v>
      </c>
      <c r="R641" s="32" t="s">
        <v>3507</v>
      </c>
    </row>
    <row r="642" spans="1:18" x14ac:dyDescent="0.3">
      <c r="A642" s="3" t="s">
        <v>2554</v>
      </c>
      <c r="B642" s="28" t="s">
        <v>2555</v>
      </c>
      <c r="C642" s="4" t="s">
        <v>2551</v>
      </c>
      <c r="D642" s="4" t="s">
        <v>878</v>
      </c>
      <c r="E642" s="22" t="s">
        <v>26</v>
      </c>
      <c r="F642" s="69">
        <v>1.69</v>
      </c>
      <c r="G642" s="62" t="s">
        <v>15</v>
      </c>
      <c r="H642" s="5" t="s">
        <v>16</v>
      </c>
      <c r="I642" s="1">
        <v>63</v>
      </c>
      <c r="J642" s="6">
        <v>12.91</v>
      </c>
      <c r="K642" s="7">
        <v>0.65</v>
      </c>
      <c r="L642" s="8">
        <v>10</v>
      </c>
      <c r="M642" s="8">
        <v>250</v>
      </c>
      <c r="N642" s="9">
        <v>120</v>
      </c>
      <c r="O642" s="23">
        <f t="shared" si="10"/>
        <v>30000</v>
      </c>
      <c r="P642" s="36" t="s">
        <v>2556</v>
      </c>
      <c r="Q642" s="31" t="s">
        <v>2557</v>
      </c>
      <c r="R642" s="32" t="s">
        <v>3508</v>
      </c>
    </row>
    <row r="643" spans="1:18" x14ac:dyDescent="0.3">
      <c r="A643" s="3" t="s">
        <v>2558</v>
      </c>
      <c r="B643" s="28" t="s">
        <v>2559</v>
      </c>
      <c r="C643" s="4" t="s">
        <v>2551</v>
      </c>
      <c r="D643" s="4" t="s">
        <v>878</v>
      </c>
      <c r="E643" s="22" t="s">
        <v>31</v>
      </c>
      <c r="F643" s="69">
        <v>2.68</v>
      </c>
      <c r="G643" s="62" t="s">
        <v>15</v>
      </c>
      <c r="H643" s="5" t="s">
        <v>16</v>
      </c>
      <c r="I643" s="1">
        <v>63</v>
      </c>
      <c r="J643" s="6">
        <v>8.74</v>
      </c>
      <c r="K643" s="7">
        <v>0.5</v>
      </c>
      <c r="L643" s="8">
        <v>10</v>
      </c>
      <c r="M643" s="8">
        <v>100</v>
      </c>
      <c r="N643" s="9">
        <v>150</v>
      </c>
      <c r="O643" s="23">
        <f t="shared" si="10"/>
        <v>15000</v>
      </c>
      <c r="P643" s="36" t="s">
        <v>2560</v>
      </c>
      <c r="Q643" s="31" t="s">
        <v>2561</v>
      </c>
      <c r="R643" s="32" t="s">
        <v>3509</v>
      </c>
    </row>
    <row r="644" spans="1:18" x14ac:dyDescent="0.3">
      <c r="A644" s="3" t="s">
        <v>2562</v>
      </c>
      <c r="B644" s="28" t="s">
        <v>2563</v>
      </c>
      <c r="C644" s="4" t="s">
        <v>2551</v>
      </c>
      <c r="D644" s="4" t="s">
        <v>878</v>
      </c>
      <c r="E644" s="22" t="s">
        <v>36</v>
      </c>
      <c r="F644" s="69">
        <v>3.74</v>
      </c>
      <c r="G644" s="62" t="s">
        <v>15</v>
      </c>
      <c r="H644" s="5" t="s">
        <v>16</v>
      </c>
      <c r="I644" s="1">
        <v>63</v>
      </c>
      <c r="J644" s="6">
        <v>6.78</v>
      </c>
      <c r="K644" s="7">
        <v>0.5</v>
      </c>
      <c r="L644" s="8">
        <v>5</v>
      </c>
      <c r="M644" s="8">
        <v>50</v>
      </c>
      <c r="N644" s="9">
        <v>150</v>
      </c>
      <c r="O644" s="23">
        <f t="shared" si="10"/>
        <v>7500</v>
      </c>
      <c r="P644" s="36" t="s">
        <v>2564</v>
      </c>
      <c r="Q644" s="31" t="s">
        <v>2565</v>
      </c>
      <c r="R644" s="32" t="s">
        <v>3510</v>
      </c>
    </row>
    <row r="645" spans="1:18" x14ac:dyDescent="0.3">
      <c r="A645" s="3" t="s">
        <v>2566</v>
      </c>
      <c r="B645" s="28" t="s">
        <v>2567</v>
      </c>
      <c r="C645" s="4" t="s">
        <v>2551</v>
      </c>
      <c r="D645" s="4" t="s">
        <v>878</v>
      </c>
      <c r="E645" s="22" t="s">
        <v>41</v>
      </c>
      <c r="F645" s="69">
        <v>4.6399999999999997</v>
      </c>
      <c r="G645" s="62" t="s">
        <v>15</v>
      </c>
      <c r="H645" s="5" t="s">
        <v>16</v>
      </c>
      <c r="I645" s="1">
        <v>63</v>
      </c>
      <c r="J645" s="6">
        <v>7.73</v>
      </c>
      <c r="K645" s="7">
        <v>0.65</v>
      </c>
      <c r="L645" s="8">
        <v>5</v>
      </c>
      <c r="M645" s="8">
        <v>50</v>
      </c>
      <c r="N645" s="9">
        <v>120</v>
      </c>
      <c r="O645" s="23">
        <f t="shared" si="10"/>
        <v>6000</v>
      </c>
      <c r="P645" s="36" t="s">
        <v>2568</v>
      </c>
      <c r="Q645" s="31" t="s">
        <v>2569</v>
      </c>
      <c r="R645" s="32" t="s">
        <v>3511</v>
      </c>
    </row>
    <row r="646" spans="1:18" x14ac:dyDescent="0.3">
      <c r="A646" s="3" t="s">
        <v>2570</v>
      </c>
      <c r="B646" s="28" t="s">
        <v>2571</v>
      </c>
      <c r="C646" s="4" t="s">
        <v>2551</v>
      </c>
      <c r="D646" s="4" t="s">
        <v>878</v>
      </c>
      <c r="E646" s="22" t="s">
        <v>45</v>
      </c>
      <c r="F646" s="69">
        <v>6.8</v>
      </c>
      <c r="G646" s="62" t="s">
        <v>15</v>
      </c>
      <c r="H646" s="5" t="s">
        <v>16</v>
      </c>
      <c r="I646" s="1">
        <v>63</v>
      </c>
      <c r="J646" s="6">
        <v>5.04</v>
      </c>
      <c r="K646" s="7">
        <v>0.5</v>
      </c>
      <c r="L646" s="8"/>
      <c r="M646" s="8">
        <v>25</v>
      </c>
      <c r="N646" s="9">
        <v>150</v>
      </c>
      <c r="O646" s="23">
        <f t="shared" si="10"/>
        <v>3750</v>
      </c>
      <c r="P646" s="36" t="s">
        <v>2572</v>
      </c>
      <c r="Q646" s="29"/>
      <c r="R646" s="32" t="s">
        <v>3512</v>
      </c>
    </row>
    <row r="647" spans="1:18" x14ac:dyDescent="0.3">
      <c r="A647" s="3" t="s">
        <v>2573</v>
      </c>
      <c r="B647" s="28" t="s">
        <v>2574</v>
      </c>
      <c r="C647" s="4" t="s">
        <v>2551</v>
      </c>
      <c r="D647" s="4" t="s">
        <v>878</v>
      </c>
      <c r="E647" s="22" t="s">
        <v>49</v>
      </c>
      <c r="F647" s="69">
        <v>7.86</v>
      </c>
      <c r="G647" s="62" t="s">
        <v>15</v>
      </c>
      <c r="H647" s="5" t="s">
        <v>16</v>
      </c>
      <c r="I647" s="1">
        <v>63</v>
      </c>
      <c r="J647" s="6">
        <v>6.67</v>
      </c>
      <c r="K647" s="7">
        <v>0.5</v>
      </c>
      <c r="L647" s="8"/>
      <c r="M647" s="8">
        <v>15</v>
      </c>
      <c r="N647" s="9">
        <v>150</v>
      </c>
      <c r="O647" s="23">
        <f t="shared" si="10"/>
        <v>2250</v>
      </c>
      <c r="P647" s="36" t="s">
        <v>2575</v>
      </c>
      <c r="Q647" s="29"/>
      <c r="R647" s="46" t="s">
        <v>3513</v>
      </c>
    </row>
    <row r="648" spans="1:18" x14ac:dyDescent="0.3">
      <c r="A648" s="3" t="s">
        <v>2576</v>
      </c>
      <c r="B648" s="28" t="s">
        <v>2577</v>
      </c>
      <c r="C648" s="4" t="s">
        <v>2551</v>
      </c>
      <c r="D648" s="4" t="s">
        <v>878</v>
      </c>
      <c r="E648" s="22" t="s">
        <v>53</v>
      </c>
      <c r="F648" s="69">
        <v>23.07</v>
      </c>
      <c r="G648" s="62" t="s">
        <v>15</v>
      </c>
      <c r="H648" s="5" t="s">
        <v>16</v>
      </c>
      <c r="I648" s="1">
        <v>63</v>
      </c>
      <c r="J648" s="6">
        <v>6.09</v>
      </c>
      <c r="K648" s="7">
        <v>0.65</v>
      </c>
      <c r="L648" s="8"/>
      <c r="M648" s="8">
        <v>10</v>
      </c>
      <c r="N648" s="9">
        <v>120</v>
      </c>
      <c r="O648" s="23">
        <f t="shared" si="10"/>
        <v>1200</v>
      </c>
      <c r="P648" s="36" t="s">
        <v>2578</v>
      </c>
      <c r="Q648" s="29"/>
      <c r="R648" s="32" t="s">
        <v>3514</v>
      </c>
    </row>
    <row r="649" spans="1:18" x14ac:dyDescent="0.3">
      <c r="A649" s="3" t="s">
        <v>2579</v>
      </c>
      <c r="B649" s="28" t="s">
        <v>2580</v>
      </c>
      <c r="C649" s="4" t="s">
        <v>2551</v>
      </c>
      <c r="D649" s="4" t="s">
        <v>878</v>
      </c>
      <c r="E649" s="22" t="s">
        <v>57</v>
      </c>
      <c r="F649" s="69">
        <v>38.299999999999997</v>
      </c>
      <c r="G649" s="62" t="s">
        <v>15</v>
      </c>
      <c r="H649" s="5" t="s">
        <v>16</v>
      </c>
      <c r="I649" s="1">
        <v>63</v>
      </c>
      <c r="J649" s="6">
        <v>7.19</v>
      </c>
      <c r="K649" s="7">
        <v>0.8</v>
      </c>
      <c r="L649" s="8"/>
      <c r="M649" s="8">
        <v>6</v>
      </c>
      <c r="N649" s="9">
        <v>90</v>
      </c>
      <c r="O649" s="23">
        <f t="shared" si="10"/>
        <v>540</v>
      </c>
      <c r="P649" s="36" t="s">
        <v>2581</v>
      </c>
      <c r="Q649" s="29"/>
      <c r="R649" s="32" t="s">
        <v>3515</v>
      </c>
    </row>
    <row r="650" spans="1:18" x14ac:dyDescent="0.3">
      <c r="A650" s="3" t="s">
        <v>2582</v>
      </c>
      <c r="B650" s="28" t="s">
        <v>2583</v>
      </c>
      <c r="C650" s="4" t="s">
        <v>2551</v>
      </c>
      <c r="D650" s="4" t="s">
        <v>878</v>
      </c>
      <c r="E650" s="22" t="s">
        <v>1172</v>
      </c>
      <c r="F650" s="69">
        <v>7.73</v>
      </c>
      <c r="G650" s="62" t="s">
        <v>15</v>
      </c>
      <c r="H650" s="5" t="s">
        <v>16</v>
      </c>
      <c r="I650" s="1">
        <v>63</v>
      </c>
      <c r="J650" s="6">
        <v>7.42</v>
      </c>
      <c r="K650" s="7">
        <v>0.65</v>
      </c>
      <c r="L650" s="8">
        <v>5</v>
      </c>
      <c r="M650" s="8">
        <v>50</v>
      </c>
      <c r="N650" s="9">
        <v>120</v>
      </c>
      <c r="O650" s="23">
        <f t="shared" si="10"/>
        <v>6000</v>
      </c>
      <c r="P650" s="36" t="s">
        <v>2584</v>
      </c>
      <c r="Q650" s="31" t="s">
        <v>2585</v>
      </c>
      <c r="R650" s="32" t="s">
        <v>3516</v>
      </c>
    </row>
    <row r="651" spans="1:18" x14ac:dyDescent="0.3">
      <c r="A651" s="3" t="s">
        <v>2586</v>
      </c>
      <c r="B651" s="28" t="s">
        <v>2587</v>
      </c>
      <c r="C651" s="4" t="s">
        <v>2588</v>
      </c>
      <c r="D651" s="4" t="s">
        <v>2589</v>
      </c>
      <c r="E651" s="22" t="s">
        <v>31</v>
      </c>
      <c r="F651" s="69">
        <v>5.96</v>
      </c>
      <c r="G651" s="62" t="s">
        <v>15</v>
      </c>
      <c r="H651" s="5" t="s">
        <v>2590</v>
      </c>
      <c r="I651" s="1">
        <v>64</v>
      </c>
      <c r="J651" s="53">
        <v>7.25</v>
      </c>
      <c r="K651" s="33">
        <v>0.5</v>
      </c>
      <c r="L651" s="8">
        <v>10</v>
      </c>
      <c r="M651" s="8">
        <v>100</v>
      </c>
      <c r="N651" s="34">
        <v>150</v>
      </c>
      <c r="O651" s="23">
        <f t="shared" si="10"/>
        <v>15000</v>
      </c>
      <c r="P651" s="36" t="s">
        <v>2591</v>
      </c>
      <c r="Q651" s="29" t="s">
        <v>2592</v>
      </c>
      <c r="R651" s="32" t="s">
        <v>3517</v>
      </c>
    </row>
    <row r="652" spans="1:18" x14ac:dyDescent="0.3">
      <c r="A652" s="3" t="s">
        <v>2593</v>
      </c>
      <c r="B652" s="28" t="s">
        <v>2594</v>
      </c>
      <c r="C652" s="4" t="s">
        <v>2588</v>
      </c>
      <c r="D652" s="4" t="s">
        <v>2589</v>
      </c>
      <c r="E652" s="22" t="s">
        <v>36</v>
      </c>
      <c r="F652" s="69">
        <v>6.38</v>
      </c>
      <c r="G652" s="62" t="s">
        <v>15</v>
      </c>
      <c r="H652" s="5" t="s">
        <v>2590</v>
      </c>
      <c r="I652" s="1">
        <v>64</v>
      </c>
      <c r="J652" s="6">
        <v>5.37</v>
      </c>
      <c r="K652" s="7">
        <v>0.5</v>
      </c>
      <c r="L652" s="8">
        <v>10</v>
      </c>
      <c r="M652" s="8">
        <v>50</v>
      </c>
      <c r="N652" s="9">
        <v>150</v>
      </c>
      <c r="O652" s="23">
        <f t="shared" si="10"/>
        <v>7500</v>
      </c>
      <c r="P652" s="36" t="s">
        <v>2595</v>
      </c>
      <c r="Q652" s="29" t="s">
        <v>2596</v>
      </c>
      <c r="R652" s="32" t="s">
        <v>3518</v>
      </c>
    </row>
    <row r="653" spans="1:18" x14ac:dyDescent="0.3">
      <c r="A653" s="3" t="s">
        <v>2597</v>
      </c>
      <c r="B653" s="28" t="s">
        <v>2598</v>
      </c>
      <c r="C653" s="4" t="s">
        <v>2588</v>
      </c>
      <c r="D653" s="4" t="s">
        <v>2589</v>
      </c>
      <c r="E653" s="22" t="s">
        <v>41</v>
      </c>
      <c r="F653" s="69">
        <v>7.2</v>
      </c>
      <c r="G653" s="62" t="s">
        <v>15</v>
      </c>
      <c r="H653" s="5" t="s">
        <v>2590</v>
      </c>
      <c r="I653" s="1">
        <v>64</v>
      </c>
      <c r="J653" s="6">
        <v>7.05</v>
      </c>
      <c r="K653" s="7">
        <v>0.5</v>
      </c>
      <c r="L653" s="8">
        <v>10</v>
      </c>
      <c r="M653" s="8">
        <v>50</v>
      </c>
      <c r="N653" s="9">
        <v>150</v>
      </c>
      <c r="O653" s="23">
        <f t="shared" si="10"/>
        <v>7500</v>
      </c>
      <c r="P653" s="36" t="s">
        <v>2599</v>
      </c>
      <c r="Q653" s="37" t="s">
        <v>2600</v>
      </c>
      <c r="R653" s="32" t="s">
        <v>3519</v>
      </c>
    </row>
    <row r="654" spans="1:18" x14ac:dyDescent="0.3">
      <c r="A654" s="3" t="s">
        <v>2601</v>
      </c>
      <c r="B654" s="28" t="s">
        <v>2602</v>
      </c>
      <c r="C654" s="4" t="s">
        <v>2588</v>
      </c>
      <c r="D654" s="4" t="s">
        <v>2589</v>
      </c>
      <c r="E654" s="22" t="s">
        <v>45</v>
      </c>
      <c r="F654" s="69">
        <v>8.99</v>
      </c>
      <c r="G654" s="62" t="s">
        <v>15</v>
      </c>
      <c r="H654" s="5" t="s">
        <v>2590</v>
      </c>
      <c r="I654" s="1">
        <v>64</v>
      </c>
      <c r="J654" s="6">
        <v>5.27</v>
      </c>
      <c r="K654" s="7">
        <v>0.5</v>
      </c>
      <c r="L654" s="8">
        <v>5</v>
      </c>
      <c r="M654" s="8">
        <v>25</v>
      </c>
      <c r="N654" s="9">
        <v>150</v>
      </c>
      <c r="O654" s="23">
        <f t="shared" si="10"/>
        <v>3750</v>
      </c>
      <c r="P654" s="36" t="s">
        <v>2603</v>
      </c>
      <c r="Q654" s="37" t="s">
        <v>2604</v>
      </c>
      <c r="R654" s="32" t="s">
        <v>3520</v>
      </c>
    </row>
    <row r="655" spans="1:18" x14ac:dyDescent="0.3">
      <c r="A655" s="3" t="s">
        <v>2605</v>
      </c>
      <c r="B655" s="4" t="s">
        <v>2606</v>
      </c>
      <c r="C655" s="4" t="s">
        <v>2588</v>
      </c>
      <c r="D655" s="4" t="s">
        <v>2589</v>
      </c>
      <c r="E655" s="22" t="s">
        <v>31</v>
      </c>
      <c r="F655" s="69">
        <v>5.96</v>
      </c>
      <c r="G655" s="62" t="s">
        <v>15</v>
      </c>
      <c r="H655" s="5" t="s">
        <v>2590</v>
      </c>
      <c r="I655" s="1">
        <v>64</v>
      </c>
      <c r="J655" s="6">
        <v>7.57</v>
      </c>
      <c r="K655" s="7">
        <v>0.5</v>
      </c>
      <c r="L655" s="8">
        <v>10</v>
      </c>
      <c r="M655" s="8">
        <v>100</v>
      </c>
      <c r="N655" s="9">
        <v>150</v>
      </c>
      <c r="O655" s="23">
        <f t="shared" si="10"/>
        <v>15000</v>
      </c>
      <c r="P655" s="36" t="s">
        <v>2607</v>
      </c>
      <c r="Q655" s="29" t="s">
        <v>2608</v>
      </c>
      <c r="R655" s="32" t="s">
        <v>3524</v>
      </c>
    </row>
    <row r="656" spans="1:18" x14ac:dyDescent="0.3">
      <c r="A656" s="3" t="s">
        <v>2609</v>
      </c>
      <c r="B656" s="4" t="s">
        <v>2610</v>
      </c>
      <c r="C656" s="4" t="s">
        <v>2588</v>
      </c>
      <c r="D656" s="4" t="s">
        <v>2589</v>
      </c>
      <c r="E656" s="22" t="s">
        <v>36</v>
      </c>
      <c r="F656" s="69">
        <v>6.38</v>
      </c>
      <c r="G656" s="62" t="s">
        <v>15</v>
      </c>
      <c r="H656" s="5" t="s">
        <v>2590</v>
      </c>
      <c r="I656" s="1">
        <v>64</v>
      </c>
      <c r="J656" s="6">
        <v>5.39</v>
      </c>
      <c r="K656" s="7">
        <v>0.5</v>
      </c>
      <c r="L656" s="8">
        <v>10</v>
      </c>
      <c r="M656" s="8">
        <v>50</v>
      </c>
      <c r="N656" s="9">
        <v>150</v>
      </c>
      <c r="O656" s="23">
        <f t="shared" si="10"/>
        <v>7500</v>
      </c>
      <c r="P656" s="36" t="s">
        <v>2611</v>
      </c>
      <c r="Q656" s="29" t="s">
        <v>2612</v>
      </c>
      <c r="R656" s="32" t="s">
        <v>3523</v>
      </c>
    </row>
    <row r="657" spans="1:18" x14ac:dyDescent="0.3">
      <c r="A657" s="3" t="s">
        <v>2613</v>
      </c>
      <c r="B657" s="4" t="s">
        <v>2614</v>
      </c>
      <c r="C657" s="4" t="s">
        <v>2588</v>
      </c>
      <c r="D657" s="4" t="s">
        <v>2589</v>
      </c>
      <c r="E657" s="22" t="s">
        <v>41</v>
      </c>
      <c r="F657" s="69">
        <v>7.2</v>
      </c>
      <c r="G657" s="62" t="s">
        <v>15</v>
      </c>
      <c r="H657" s="5" t="s">
        <v>2590</v>
      </c>
      <c r="I657" s="1">
        <v>64</v>
      </c>
      <c r="J657" s="6">
        <v>7.45</v>
      </c>
      <c r="K657" s="7">
        <v>0.65</v>
      </c>
      <c r="L657" s="8">
        <v>10</v>
      </c>
      <c r="M657" s="8">
        <v>50</v>
      </c>
      <c r="N657" s="9">
        <v>120</v>
      </c>
      <c r="O657" s="23">
        <f t="shared" si="10"/>
        <v>6000</v>
      </c>
      <c r="P657" s="36" t="s">
        <v>2615</v>
      </c>
      <c r="Q657" s="29" t="s">
        <v>2616</v>
      </c>
      <c r="R657" s="32" t="s">
        <v>3522</v>
      </c>
    </row>
    <row r="658" spans="1:18" x14ac:dyDescent="0.3">
      <c r="A658" s="3" t="s">
        <v>2617</v>
      </c>
      <c r="B658" s="4" t="s">
        <v>2618</v>
      </c>
      <c r="C658" s="4" t="s">
        <v>2588</v>
      </c>
      <c r="D658" s="4" t="s">
        <v>2589</v>
      </c>
      <c r="E658" s="22" t="s">
        <v>45</v>
      </c>
      <c r="F658" s="69">
        <v>8.99</v>
      </c>
      <c r="G658" s="62" t="s">
        <v>15</v>
      </c>
      <c r="H658" s="5" t="s">
        <v>2590</v>
      </c>
      <c r="I658" s="1">
        <v>64</v>
      </c>
      <c r="J658" s="6">
        <v>5.26</v>
      </c>
      <c r="K658" s="7">
        <v>0.5</v>
      </c>
      <c r="L658" s="8">
        <v>5</v>
      </c>
      <c r="M658" s="8">
        <v>25</v>
      </c>
      <c r="N658" s="9">
        <v>150</v>
      </c>
      <c r="O658" s="23">
        <f t="shared" si="10"/>
        <v>3750</v>
      </c>
      <c r="P658" s="36" t="s">
        <v>2619</v>
      </c>
      <c r="Q658" s="29" t="s">
        <v>2620</v>
      </c>
      <c r="R658" s="32" t="s">
        <v>3521</v>
      </c>
    </row>
    <row r="659" spans="1:18" x14ac:dyDescent="0.3">
      <c r="A659" s="3" t="s">
        <v>2621</v>
      </c>
      <c r="B659" s="4" t="s">
        <v>2622</v>
      </c>
      <c r="C659" s="4" t="s">
        <v>12</v>
      </c>
      <c r="D659" s="4" t="s">
        <v>13</v>
      </c>
      <c r="E659" s="22" t="s">
        <v>21</v>
      </c>
      <c r="F659" s="69">
        <v>1.41</v>
      </c>
      <c r="G659" s="62" t="s">
        <v>15</v>
      </c>
      <c r="H659" s="5" t="s">
        <v>2623</v>
      </c>
      <c r="I659" s="1">
        <v>10</v>
      </c>
      <c r="J659" s="6">
        <v>11.96</v>
      </c>
      <c r="K659" s="7">
        <v>0.8</v>
      </c>
      <c r="L659" s="8">
        <v>10</v>
      </c>
      <c r="M659" s="8">
        <v>150</v>
      </c>
      <c r="N659" s="9">
        <v>90</v>
      </c>
      <c r="O659" s="23">
        <f t="shared" si="10"/>
        <v>13500</v>
      </c>
      <c r="P659" s="36" t="s">
        <v>2624</v>
      </c>
      <c r="Q659" s="31" t="s">
        <v>2625</v>
      </c>
      <c r="R659" s="32" t="s">
        <v>3525</v>
      </c>
    </row>
    <row r="660" spans="1:18" x14ac:dyDescent="0.3">
      <c r="A660" s="3" t="s">
        <v>2626</v>
      </c>
      <c r="B660" s="4" t="s">
        <v>2627</v>
      </c>
      <c r="C660" s="4" t="s">
        <v>12</v>
      </c>
      <c r="D660" s="4" t="s">
        <v>13</v>
      </c>
      <c r="E660" s="22" t="s">
        <v>26</v>
      </c>
      <c r="F660" s="69">
        <v>1.63</v>
      </c>
      <c r="G660" s="62" t="s">
        <v>15</v>
      </c>
      <c r="H660" s="5" t="s">
        <v>2623</v>
      </c>
      <c r="I660" s="1">
        <v>10</v>
      </c>
      <c r="J660" s="6">
        <v>11.35</v>
      </c>
      <c r="K660" s="7">
        <v>0.8</v>
      </c>
      <c r="L660" s="8">
        <v>10</v>
      </c>
      <c r="M660" s="8">
        <v>100</v>
      </c>
      <c r="N660" s="9">
        <v>90</v>
      </c>
      <c r="O660" s="23">
        <f t="shared" si="10"/>
        <v>9000</v>
      </c>
      <c r="P660" s="36" t="s">
        <v>2628</v>
      </c>
      <c r="Q660" s="37" t="s">
        <v>2629</v>
      </c>
      <c r="R660" s="46" t="s">
        <v>3526</v>
      </c>
    </row>
    <row r="661" spans="1:18" x14ac:dyDescent="0.3">
      <c r="A661" s="3" t="s">
        <v>2630</v>
      </c>
      <c r="B661" s="4" t="s">
        <v>2631</v>
      </c>
      <c r="C661" s="4" t="s">
        <v>12</v>
      </c>
      <c r="D661" s="4" t="s">
        <v>13</v>
      </c>
      <c r="E661" s="22" t="s">
        <v>31</v>
      </c>
      <c r="F661" s="69">
        <v>3.04</v>
      </c>
      <c r="G661" s="62" t="s">
        <v>15</v>
      </c>
      <c r="H661" s="5" t="s">
        <v>2623</v>
      </c>
      <c r="I661" s="1">
        <v>10</v>
      </c>
      <c r="J661" s="6">
        <v>10.71</v>
      </c>
      <c r="K661" s="7">
        <v>0.8</v>
      </c>
      <c r="L661" s="8">
        <v>10</v>
      </c>
      <c r="M661" s="8">
        <v>50</v>
      </c>
      <c r="N661" s="9">
        <v>90</v>
      </c>
      <c r="O661" s="23">
        <f t="shared" si="10"/>
        <v>4500</v>
      </c>
      <c r="P661" s="36" t="s">
        <v>2632</v>
      </c>
      <c r="Q661" s="54" t="s">
        <v>2633</v>
      </c>
      <c r="R661" s="32" t="s">
        <v>3527</v>
      </c>
    </row>
    <row r="662" spans="1:18" x14ac:dyDescent="0.3">
      <c r="A662" s="3" t="s">
        <v>2634</v>
      </c>
      <c r="B662" s="4" t="s">
        <v>2635</v>
      </c>
      <c r="C662" s="4" t="s">
        <v>12</v>
      </c>
      <c r="D662" s="4" t="s">
        <v>13</v>
      </c>
      <c r="E662" s="22" t="s">
        <v>41</v>
      </c>
      <c r="F662" s="69">
        <v>5.77</v>
      </c>
      <c r="G662" s="62" t="s">
        <v>15</v>
      </c>
      <c r="H662" s="5" t="s">
        <v>2623</v>
      </c>
      <c r="I662" s="1">
        <v>10</v>
      </c>
      <c r="J662" s="6">
        <v>9.4</v>
      </c>
      <c r="K662" s="7">
        <v>0.8</v>
      </c>
      <c r="L662" s="8"/>
      <c r="M662" s="8">
        <v>25</v>
      </c>
      <c r="N662" s="9">
        <v>90</v>
      </c>
      <c r="O662" s="23">
        <f t="shared" si="10"/>
        <v>2250</v>
      </c>
      <c r="P662" s="36" t="s">
        <v>2636</v>
      </c>
      <c r="Q662" s="55" t="s">
        <v>2637</v>
      </c>
      <c r="R662" s="46" t="s">
        <v>3528</v>
      </c>
    </row>
    <row r="663" spans="1:18" x14ac:dyDescent="0.3">
      <c r="A663" s="3" t="s">
        <v>2638</v>
      </c>
      <c r="B663" s="4" t="s">
        <v>2639</v>
      </c>
      <c r="C663" s="4" t="s">
        <v>12</v>
      </c>
      <c r="D663" s="4" t="s">
        <v>13</v>
      </c>
      <c r="E663" s="22" t="s">
        <v>45</v>
      </c>
      <c r="F663" s="69">
        <v>8.41</v>
      </c>
      <c r="G663" s="62" t="s">
        <v>15</v>
      </c>
      <c r="H663" s="5" t="s">
        <v>2623</v>
      </c>
      <c r="I663" s="1">
        <v>10</v>
      </c>
      <c r="J663" s="6">
        <v>8.98</v>
      </c>
      <c r="K663" s="7">
        <v>0.8</v>
      </c>
      <c r="L663" s="8"/>
      <c r="M663" s="8">
        <v>15</v>
      </c>
      <c r="N663" s="9">
        <v>90</v>
      </c>
      <c r="O663" s="23">
        <f t="shared" si="10"/>
        <v>1350</v>
      </c>
      <c r="P663" s="36" t="s">
        <v>2640</v>
      </c>
      <c r="Q663" s="55" t="s">
        <v>2641</v>
      </c>
      <c r="R663" s="46" t="s">
        <v>3529</v>
      </c>
    </row>
    <row r="664" spans="1:18" x14ac:dyDescent="0.3">
      <c r="A664" s="27" t="s">
        <v>2642</v>
      </c>
      <c r="B664" s="28" t="s">
        <v>2643</v>
      </c>
      <c r="C664" s="28" t="s">
        <v>12</v>
      </c>
      <c r="D664" s="28" t="s">
        <v>13</v>
      </c>
      <c r="E664" s="22" t="s">
        <v>103</v>
      </c>
      <c r="F664" s="69">
        <v>1.89</v>
      </c>
      <c r="G664" s="62" t="s">
        <v>15</v>
      </c>
      <c r="H664" s="38" t="s">
        <v>2623</v>
      </c>
      <c r="I664" s="1"/>
      <c r="J664" s="41">
        <v>9.23</v>
      </c>
      <c r="K664" s="39">
        <v>0.65</v>
      </c>
      <c r="L664" s="42">
        <v>10</v>
      </c>
      <c r="M664" s="42">
        <v>100</v>
      </c>
      <c r="N664" s="43">
        <v>120</v>
      </c>
      <c r="O664" s="44">
        <f t="shared" si="10"/>
        <v>12000</v>
      </c>
      <c r="P664" s="50" t="s">
        <v>2644</v>
      </c>
      <c r="Q664" s="56" t="s">
        <v>2645</v>
      </c>
      <c r="R664" s="32" t="s">
        <v>3530</v>
      </c>
    </row>
    <row r="665" spans="1:18" x14ac:dyDescent="0.3">
      <c r="A665" s="27" t="s">
        <v>2646</v>
      </c>
      <c r="B665" s="28" t="s">
        <v>2647</v>
      </c>
      <c r="C665" s="28" t="s">
        <v>12</v>
      </c>
      <c r="D665" s="28" t="s">
        <v>13</v>
      </c>
      <c r="E665" s="22" t="s">
        <v>2648</v>
      </c>
      <c r="F665" s="69">
        <v>8.99</v>
      </c>
      <c r="G665" s="62" t="s">
        <v>15</v>
      </c>
      <c r="H665" s="38" t="s">
        <v>2623</v>
      </c>
      <c r="I665" s="1"/>
      <c r="J665" s="41">
        <v>7.9</v>
      </c>
      <c r="K665" s="39">
        <v>0.8</v>
      </c>
      <c r="L665" s="42"/>
      <c r="M665" s="42">
        <v>20</v>
      </c>
      <c r="N665" s="43">
        <v>90</v>
      </c>
      <c r="O665" s="44">
        <f t="shared" si="10"/>
        <v>1800</v>
      </c>
      <c r="P665" s="57" t="s">
        <v>2649</v>
      </c>
      <c r="Q665" s="56" t="s">
        <v>2650</v>
      </c>
      <c r="R665" s="46" t="s">
        <v>3531</v>
      </c>
    </row>
    <row r="666" spans="1:18" x14ac:dyDescent="0.3">
      <c r="A666" s="27" t="s">
        <v>2651</v>
      </c>
      <c r="B666" s="28" t="s">
        <v>2652</v>
      </c>
      <c r="C666" s="28" t="s">
        <v>12</v>
      </c>
      <c r="D666" s="28" t="s">
        <v>13</v>
      </c>
      <c r="E666" s="22" t="s">
        <v>310</v>
      </c>
      <c r="F666" s="69">
        <v>154.4</v>
      </c>
      <c r="G666" s="62" t="s">
        <v>15</v>
      </c>
      <c r="H666" s="38" t="s">
        <v>2623</v>
      </c>
      <c r="I666" s="1"/>
      <c r="J666" s="41">
        <v>6.13</v>
      </c>
      <c r="K666" s="39">
        <v>0.8</v>
      </c>
      <c r="L666" s="42"/>
      <c r="M666" s="42">
        <v>2</v>
      </c>
      <c r="N666" s="43">
        <v>90</v>
      </c>
      <c r="O666" s="44">
        <f t="shared" si="10"/>
        <v>180</v>
      </c>
      <c r="P666" s="50" t="s">
        <v>2653</v>
      </c>
      <c r="Q666" s="56" t="s">
        <v>2654</v>
      </c>
      <c r="R666" s="46" t="s">
        <v>3532</v>
      </c>
    </row>
    <row r="667" spans="1:18" x14ac:dyDescent="0.3">
      <c r="A667" s="27" t="s">
        <v>2655</v>
      </c>
      <c r="B667" s="28" t="s">
        <v>2656</v>
      </c>
      <c r="C667" s="28" t="s">
        <v>12</v>
      </c>
      <c r="D667" s="28" t="s">
        <v>968</v>
      </c>
      <c r="E667" s="22" t="s">
        <v>230</v>
      </c>
      <c r="F667" s="69">
        <v>14.03</v>
      </c>
      <c r="G667" s="62" t="s">
        <v>15</v>
      </c>
      <c r="H667" s="38" t="s">
        <v>2623</v>
      </c>
      <c r="I667" s="1"/>
      <c r="J667" s="41">
        <v>7.92</v>
      </c>
      <c r="K667" s="39">
        <v>0.8</v>
      </c>
      <c r="L667" s="42"/>
      <c r="M667" s="42">
        <v>20</v>
      </c>
      <c r="N667" s="43">
        <v>90</v>
      </c>
      <c r="O667" s="44">
        <f t="shared" si="10"/>
        <v>1800</v>
      </c>
      <c r="P667" s="50" t="s">
        <v>2657</v>
      </c>
      <c r="Q667" s="56" t="s">
        <v>2658</v>
      </c>
      <c r="R667" s="46" t="s">
        <v>3531</v>
      </c>
    </row>
    <row r="668" spans="1:18" x14ac:dyDescent="0.3">
      <c r="A668" s="3" t="s">
        <v>2659</v>
      </c>
      <c r="B668" s="4" t="s">
        <v>2660</v>
      </c>
      <c r="C668" s="4" t="s">
        <v>12</v>
      </c>
      <c r="D668" s="4" t="s">
        <v>601</v>
      </c>
      <c r="E668" s="22" t="s">
        <v>26</v>
      </c>
      <c r="F668" s="69">
        <v>8.14</v>
      </c>
      <c r="G668" s="62" t="s">
        <v>15</v>
      </c>
      <c r="H668" s="5" t="s">
        <v>2623</v>
      </c>
      <c r="I668" s="1">
        <v>14</v>
      </c>
      <c r="J668" s="6">
        <v>10.96</v>
      </c>
      <c r="K668" s="7">
        <v>0.65</v>
      </c>
      <c r="L668" s="8">
        <v>10</v>
      </c>
      <c r="M668" s="8">
        <v>100</v>
      </c>
      <c r="N668" s="9">
        <v>120</v>
      </c>
      <c r="O668" s="23">
        <f t="shared" si="10"/>
        <v>12000</v>
      </c>
      <c r="P668" s="36" t="s">
        <v>2661</v>
      </c>
      <c r="Q668" s="54" t="s">
        <v>2662</v>
      </c>
      <c r="R668" s="32" t="s">
        <v>3533</v>
      </c>
    </row>
    <row r="669" spans="1:18" x14ac:dyDescent="0.3">
      <c r="A669" s="3" t="s">
        <v>2663</v>
      </c>
      <c r="B669" s="4" t="s">
        <v>2664</v>
      </c>
      <c r="C669" s="4" t="s">
        <v>625</v>
      </c>
      <c r="D669" s="4" t="s">
        <v>626</v>
      </c>
      <c r="E669" s="22" t="s">
        <v>21</v>
      </c>
      <c r="F669" s="69">
        <v>1.1299999999999999</v>
      </c>
      <c r="G669" s="62" t="s">
        <v>15</v>
      </c>
      <c r="H669" s="5" t="s">
        <v>2623</v>
      </c>
      <c r="I669" s="1">
        <v>15</v>
      </c>
      <c r="J669" s="6">
        <v>14.14</v>
      </c>
      <c r="K669" s="7">
        <v>0.8</v>
      </c>
      <c r="L669" s="8">
        <v>10</v>
      </c>
      <c r="M669" s="8">
        <v>250</v>
      </c>
      <c r="N669" s="9">
        <v>90</v>
      </c>
      <c r="O669" s="23">
        <f t="shared" si="10"/>
        <v>22500</v>
      </c>
      <c r="P669" s="36" t="s">
        <v>2665</v>
      </c>
      <c r="Q669" s="54" t="s">
        <v>2666</v>
      </c>
      <c r="R669" s="32" t="s">
        <v>3534</v>
      </c>
    </row>
    <row r="670" spans="1:18" x14ac:dyDescent="0.3">
      <c r="A670" s="3" t="s">
        <v>2667</v>
      </c>
      <c r="B670" s="4" t="s">
        <v>2668</v>
      </c>
      <c r="C670" s="4" t="s">
        <v>625</v>
      </c>
      <c r="D670" s="4" t="s">
        <v>626</v>
      </c>
      <c r="E670" s="22" t="s">
        <v>26</v>
      </c>
      <c r="F670" s="69">
        <v>1.27</v>
      </c>
      <c r="G670" s="62" t="s">
        <v>15</v>
      </c>
      <c r="H670" s="5" t="s">
        <v>2623</v>
      </c>
      <c r="I670" s="1">
        <v>15</v>
      </c>
      <c r="J670" s="6">
        <v>12.48</v>
      </c>
      <c r="K670" s="7">
        <v>0.8</v>
      </c>
      <c r="L670" s="8">
        <v>10</v>
      </c>
      <c r="M670" s="8">
        <v>150</v>
      </c>
      <c r="N670" s="9">
        <v>90</v>
      </c>
      <c r="O670" s="23">
        <f t="shared" si="10"/>
        <v>13500</v>
      </c>
      <c r="P670" s="36" t="s">
        <v>2669</v>
      </c>
      <c r="Q670" s="37" t="s">
        <v>2670</v>
      </c>
      <c r="R670" s="32" t="s">
        <v>3535</v>
      </c>
    </row>
    <row r="671" spans="1:18" x14ac:dyDescent="0.3">
      <c r="A671" s="3" t="s">
        <v>2671</v>
      </c>
      <c r="B671" s="4" t="s">
        <v>2672</v>
      </c>
      <c r="C671" s="4" t="s">
        <v>625</v>
      </c>
      <c r="D671" s="4" t="s">
        <v>626</v>
      </c>
      <c r="E671" s="22" t="s">
        <v>31</v>
      </c>
      <c r="F671" s="69">
        <v>2.29</v>
      </c>
      <c r="G671" s="62" t="s">
        <v>15</v>
      </c>
      <c r="H671" s="5" t="s">
        <v>2623</v>
      </c>
      <c r="I671" s="1">
        <v>15</v>
      </c>
      <c r="J671" s="6">
        <v>6.73</v>
      </c>
      <c r="K671" s="7">
        <v>0.5</v>
      </c>
      <c r="L671" s="8">
        <v>10</v>
      </c>
      <c r="M671" s="8">
        <v>50</v>
      </c>
      <c r="N671" s="9">
        <v>150</v>
      </c>
      <c r="O671" s="23">
        <f t="shared" si="10"/>
        <v>7500</v>
      </c>
      <c r="P671" s="36" t="s">
        <v>2673</v>
      </c>
      <c r="Q671" s="37" t="s">
        <v>2674</v>
      </c>
      <c r="R671" s="32" t="s">
        <v>3536</v>
      </c>
    </row>
    <row r="672" spans="1:18" x14ac:dyDescent="0.3">
      <c r="A672" s="3" t="s">
        <v>2675</v>
      </c>
      <c r="B672" s="4" t="s">
        <v>2676</v>
      </c>
      <c r="C672" s="4" t="s">
        <v>625</v>
      </c>
      <c r="D672" s="4" t="s">
        <v>626</v>
      </c>
      <c r="E672" s="22" t="s">
        <v>36</v>
      </c>
      <c r="F672" s="69">
        <v>4.03</v>
      </c>
      <c r="G672" s="62" t="s">
        <v>15</v>
      </c>
      <c r="H672" s="5" t="s">
        <v>2623</v>
      </c>
      <c r="I672" s="1">
        <v>15</v>
      </c>
      <c r="J672" s="6">
        <v>10.65</v>
      </c>
      <c r="K672" s="7">
        <v>0.8</v>
      </c>
      <c r="L672" s="8">
        <v>5</v>
      </c>
      <c r="M672" s="8">
        <v>50</v>
      </c>
      <c r="N672" s="9">
        <v>90</v>
      </c>
      <c r="O672" s="23">
        <f t="shared" si="10"/>
        <v>4500</v>
      </c>
      <c r="P672" s="36" t="s">
        <v>2677</v>
      </c>
      <c r="Q672" s="31" t="s">
        <v>2678</v>
      </c>
      <c r="R672" s="46" t="s">
        <v>3537</v>
      </c>
    </row>
    <row r="673" spans="1:18" x14ac:dyDescent="0.3">
      <c r="A673" s="3" t="s">
        <v>2679</v>
      </c>
      <c r="B673" s="4" t="s">
        <v>2680</v>
      </c>
      <c r="C673" s="4" t="s">
        <v>625</v>
      </c>
      <c r="D673" s="4" t="s">
        <v>626</v>
      </c>
      <c r="E673" s="22" t="s">
        <v>41</v>
      </c>
      <c r="F673" s="69">
        <v>4.3600000000000003</v>
      </c>
      <c r="G673" s="62" t="s">
        <v>15</v>
      </c>
      <c r="H673" s="5" t="s">
        <v>2623</v>
      </c>
      <c r="I673" s="1">
        <v>15</v>
      </c>
      <c r="J673" s="6">
        <v>14.87</v>
      </c>
      <c r="K673" s="7">
        <v>1.1000000000000001</v>
      </c>
      <c r="L673" s="8">
        <v>10</v>
      </c>
      <c r="M673" s="8">
        <v>50</v>
      </c>
      <c r="N673" s="9">
        <v>75</v>
      </c>
      <c r="O673" s="23">
        <f t="shared" si="10"/>
        <v>3750</v>
      </c>
      <c r="P673" s="36" t="s">
        <v>2681</v>
      </c>
      <c r="Q673" s="37" t="s">
        <v>2682</v>
      </c>
      <c r="R673" s="46" t="s">
        <v>3538</v>
      </c>
    </row>
    <row r="674" spans="1:18" x14ac:dyDescent="0.3">
      <c r="A674" s="3" t="s">
        <v>2683</v>
      </c>
      <c r="B674" s="4" t="s">
        <v>2684</v>
      </c>
      <c r="C674" s="4" t="s">
        <v>625</v>
      </c>
      <c r="D674" s="4" t="s">
        <v>626</v>
      </c>
      <c r="E674" s="22" t="s">
        <v>45</v>
      </c>
      <c r="F674" s="69">
        <v>6.8</v>
      </c>
      <c r="G674" s="62" t="s">
        <v>15</v>
      </c>
      <c r="H674" s="5" t="s">
        <v>2623</v>
      </c>
      <c r="I674" s="1">
        <v>15</v>
      </c>
      <c r="J674" s="6">
        <v>9.0299999999999994</v>
      </c>
      <c r="K674" s="7">
        <v>0.8</v>
      </c>
      <c r="L674" s="8">
        <v>5</v>
      </c>
      <c r="M674" s="8">
        <v>20</v>
      </c>
      <c r="N674" s="9">
        <v>90</v>
      </c>
      <c r="O674" s="23">
        <f t="shared" si="10"/>
        <v>1800</v>
      </c>
      <c r="P674" s="36" t="s">
        <v>2685</v>
      </c>
      <c r="Q674" s="37" t="s">
        <v>2686</v>
      </c>
      <c r="R674" s="46" t="s">
        <v>3539</v>
      </c>
    </row>
    <row r="675" spans="1:18" x14ac:dyDescent="0.3">
      <c r="A675" s="27" t="s">
        <v>2687</v>
      </c>
      <c r="B675" s="28" t="s">
        <v>2688</v>
      </c>
      <c r="C675" s="28" t="s">
        <v>625</v>
      </c>
      <c r="D675" s="28" t="s">
        <v>626</v>
      </c>
      <c r="E675" s="22" t="s">
        <v>36</v>
      </c>
      <c r="F675" s="69">
        <v>20.74</v>
      </c>
      <c r="G675" s="62" t="s">
        <v>15</v>
      </c>
      <c r="H675" s="38" t="s">
        <v>2623</v>
      </c>
      <c r="I675" s="1"/>
      <c r="J675" s="41">
        <v>8.91</v>
      </c>
      <c r="K675" s="39">
        <v>0.8</v>
      </c>
      <c r="L675" s="42">
        <v>5</v>
      </c>
      <c r="M675" s="42">
        <v>50</v>
      </c>
      <c r="N675" s="43">
        <v>90</v>
      </c>
      <c r="O675" s="44">
        <f t="shared" si="10"/>
        <v>4500</v>
      </c>
      <c r="P675" s="50" t="s">
        <v>2689</v>
      </c>
      <c r="Q675" s="56" t="s">
        <v>2690</v>
      </c>
      <c r="R675" s="32" t="s">
        <v>3540</v>
      </c>
    </row>
    <row r="676" spans="1:18" x14ac:dyDescent="0.3">
      <c r="A676" s="3" t="s">
        <v>2691</v>
      </c>
      <c r="B676" s="4" t="s">
        <v>2692</v>
      </c>
      <c r="C676" s="4" t="s">
        <v>625</v>
      </c>
      <c r="D676" s="4" t="s">
        <v>704</v>
      </c>
      <c r="E676" s="22" t="s">
        <v>21</v>
      </c>
      <c r="F676" s="69">
        <v>1.41</v>
      </c>
      <c r="G676" s="62" t="s">
        <v>15</v>
      </c>
      <c r="H676" s="5" t="s">
        <v>2623</v>
      </c>
      <c r="I676" s="1">
        <v>17</v>
      </c>
      <c r="J676" s="6">
        <v>14.93</v>
      </c>
      <c r="K676" s="7">
        <v>0.8</v>
      </c>
      <c r="L676" s="8">
        <v>10</v>
      </c>
      <c r="M676" s="8">
        <v>250</v>
      </c>
      <c r="N676" s="9">
        <v>90</v>
      </c>
      <c r="O676" s="23">
        <f t="shared" si="10"/>
        <v>22500</v>
      </c>
      <c r="P676" s="36" t="s">
        <v>2693</v>
      </c>
      <c r="Q676" s="31" t="s">
        <v>2694</v>
      </c>
      <c r="R676" s="32" t="s">
        <v>3541</v>
      </c>
    </row>
    <row r="677" spans="1:18" x14ac:dyDescent="0.3">
      <c r="A677" s="3" t="s">
        <v>2695</v>
      </c>
      <c r="B677" s="4" t="s">
        <v>2696</v>
      </c>
      <c r="C677" s="4" t="s">
        <v>625</v>
      </c>
      <c r="D677" s="4" t="s">
        <v>704</v>
      </c>
      <c r="E677" s="22" t="s">
        <v>26</v>
      </c>
      <c r="F677" s="69">
        <v>1.63</v>
      </c>
      <c r="G677" s="62" t="s">
        <v>15</v>
      </c>
      <c r="H677" s="5" t="s">
        <v>2623</v>
      </c>
      <c r="I677" s="1">
        <v>17</v>
      </c>
      <c r="J677" s="6">
        <v>14.23</v>
      </c>
      <c r="K677" s="7">
        <v>0.8</v>
      </c>
      <c r="L677" s="8">
        <v>10</v>
      </c>
      <c r="M677" s="8">
        <v>150</v>
      </c>
      <c r="N677" s="9">
        <v>90</v>
      </c>
      <c r="O677" s="23">
        <f t="shared" si="10"/>
        <v>13500</v>
      </c>
      <c r="P677" s="36" t="s">
        <v>2697</v>
      </c>
      <c r="Q677" s="31" t="s">
        <v>2698</v>
      </c>
      <c r="R677" s="32" t="s">
        <v>3542</v>
      </c>
    </row>
    <row r="678" spans="1:18" x14ac:dyDescent="0.3">
      <c r="A678" s="3" t="s">
        <v>2699</v>
      </c>
      <c r="B678" s="4" t="s">
        <v>2700</v>
      </c>
      <c r="C678" s="4" t="s">
        <v>625</v>
      </c>
      <c r="D678" s="4" t="s">
        <v>704</v>
      </c>
      <c r="E678" s="22" t="s">
        <v>31</v>
      </c>
      <c r="F678" s="69">
        <v>3.04</v>
      </c>
      <c r="G678" s="62" t="s">
        <v>15</v>
      </c>
      <c r="H678" s="5" t="s">
        <v>2623</v>
      </c>
      <c r="I678" s="1">
        <v>17</v>
      </c>
      <c r="J678" s="6">
        <v>8.92</v>
      </c>
      <c r="K678" s="7">
        <v>0.5</v>
      </c>
      <c r="L678" s="8">
        <v>10</v>
      </c>
      <c r="M678" s="8">
        <v>50</v>
      </c>
      <c r="N678" s="9">
        <v>150</v>
      </c>
      <c r="O678" s="23">
        <f t="shared" si="10"/>
        <v>7500</v>
      </c>
      <c r="P678" s="36" t="s">
        <v>2701</v>
      </c>
      <c r="Q678" s="31" t="s">
        <v>2702</v>
      </c>
      <c r="R678" s="32" t="s">
        <v>3543</v>
      </c>
    </row>
    <row r="679" spans="1:18" x14ac:dyDescent="0.3">
      <c r="A679" s="3" t="s">
        <v>2703</v>
      </c>
      <c r="B679" s="4" t="s">
        <v>2704</v>
      </c>
      <c r="C679" s="4" t="s">
        <v>625</v>
      </c>
      <c r="D679" s="4" t="s">
        <v>704</v>
      </c>
      <c r="E679" s="22" t="s">
        <v>2705</v>
      </c>
      <c r="F679" s="69">
        <v>4.04</v>
      </c>
      <c r="G679" s="62" t="s">
        <v>15</v>
      </c>
      <c r="H679" s="5" t="s">
        <v>2623</v>
      </c>
      <c r="I679" s="1">
        <v>19</v>
      </c>
      <c r="J679" s="6">
        <v>12.56</v>
      </c>
      <c r="K679" s="7">
        <v>0.65</v>
      </c>
      <c r="L679" s="8">
        <v>10</v>
      </c>
      <c r="M679" s="8">
        <v>100</v>
      </c>
      <c r="N679" s="9">
        <v>120</v>
      </c>
      <c r="O679" s="23">
        <f t="shared" si="10"/>
        <v>12000</v>
      </c>
      <c r="P679" s="36" t="s">
        <v>2706</v>
      </c>
      <c r="Q679" s="37" t="s">
        <v>2707</v>
      </c>
      <c r="R679" s="32" t="s">
        <v>3544</v>
      </c>
    </row>
    <row r="680" spans="1:18" x14ac:dyDescent="0.3">
      <c r="A680" s="27" t="s">
        <v>2708</v>
      </c>
      <c r="B680" s="28" t="s">
        <v>2709</v>
      </c>
      <c r="C680" s="28" t="s">
        <v>784</v>
      </c>
      <c r="D680" s="28" t="s">
        <v>785</v>
      </c>
      <c r="E680" s="22" t="s">
        <v>45</v>
      </c>
      <c r="F680" s="69">
        <v>17.329999999999998</v>
      </c>
      <c r="G680" s="62" t="s">
        <v>15</v>
      </c>
      <c r="H680" s="38" t="s">
        <v>2623</v>
      </c>
      <c r="I680" s="1"/>
      <c r="J680" s="41">
        <v>9.73</v>
      </c>
      <c r="K680" s="39">
        <v>0.8</v>
      </c>
      <c r="L680" s="42">
        <v>5</v>
      </c>
      <c r="M680" s="42">
        <v>20</v>
      </c>
      <c r="N680" s="43">
        <v>90</v>
      </c>
      <c r="O680" s="44">
        <f t="shared" si="10"/>
        <v>1800</v>
      </c>
      <c r="P680" s="26" t="s">
        <v>2710</v>
      </c>
      <c r="Q680" s="52" t="s">
        <v>2711</v>
      </c>
      <c r="R680" s="32" t="s">
        <v>3545</v>
      </c>
    </row>
    <row r="681" spans="1:18" x14ac:dyDescent="0.3">
      <c r="A681" s="3" t="s">
        <v>2712</v>
      </c>
      <c r="B681" s="4" t="s">
        <v>2713</v>
      </c>
      <c r="C681" s="4" t="s">
        <v>784</v>
      </c>
      <c r="D681" s="4" t="s">
        <v>2714</v>
      </c>
      <c r="E681" s="22" t="s">
        <v>26</v>
      </c>
      <c r="F681" s="69">
        <v>2.91</v>
      </c>
      <c r="G681" s="62" t="s">
        <v>15</v>
      </c>
      <c r="H681" s="5" t="s">
        <v>2623</v>
      </c>
      <c r="I681" s="1">
        <v>22</v>
      </c>
      <c r="J681" s="6">
        <v>12.97</v>
      </c>
      <c r="K681" s="7">
        <v>0.8</v>
      </c>
      <c r="L681" s="8">
        <v>10</v>
      </c>
      <c r="M681" s="8">
        <v>150</v>
      </c>
      <c r="N681" s="9">
        <v>90</v>
      </c>
      <c r="O681" s="23">
        <f t="shared" si="10"/>
        <v>13500</v>
      </c>
      <c r="P681" s="36" t="s">
        <v>2715</v>
      </c>
      <c r="Q681" s="31" t="s">
        <v>2716</v>
      </c>
      <c r="R681" s="32" t="s">
        <v>3546</v>
      </c>
    </row>
    <row r="682" spans="1:18" x14ac:dyDescent="0.3">
      <c r="A682" s="3" t="s">
        <v>2717</v>
      </c>
      <c r="B682" s="4" t="s">
        <v>2718</v>
      </c>
      <c r="C682" s="4" t="s">
        <v>2719</v>
      </c>
      <c r="D682" s="4" t="s">
        <v>626</v>
      </c>
      <c r="E682" s="22" t="s">
        <v>41</v>
      </c>
      <c r="F682" s="69">
        <v>6.11</v>
      </c>
      <c r="G682" s="62" t="s">
        <v>15</v>
      </c>
      <c r="H682" s="5" t="s">
        <v>2623</v>
      </c>
      <c r="I682" s="1">
        <v>28</v>
      </c>
      <c r="J682" s="6">
        <v>12.47</v>
      </c>
      <c r="K682" s="7">
        <v>0.95</v>
      </c>
      <c r="L682" s="8">
        <v>10</v>
      </c>
      <c r="M682" s="8">
        <v>50</v>
      </c>
      <c r="N682" s="9">
        <v>75</v>
      </c>
      <c r="O682" s="23">
        <f t="shared" si="10"/>
        <v>3750</v>
      </c>
      <c r="P682" s="36" t="s">
        <v>2720</v>
      </c>
      <c r="Q682" s="37" t="s">
        <v>2721</v>
      </c>
      <c r="R682" s="46" t="s">
        <v>3547</v>
      </c>
    </row>
    <row r="683" spans="1:18" x14ac:dyDescent="0.3">
      <c r="A683" s="3" t="s">
        <v>2722</v>
      </c>
      <c r="B683" s="4" t="s">
        <v>2723</v>
      </c>
      <c r="C683" s="4" t="s">
        <v>2719</v>
      </c>
      <c r="D683" s="4" t="s">
        <v>626</v>
      </c>
      <c r="E683" s="22" t="s">
        <v>45</v>
      </c>
      <c r="F683" s="69">
        <v>7.98</v>
      </c>
      <c r="G683" s="62" t="s">
        <v>15</v>
      </c>
      <c r="H683" s="5" t="s">
        <v>2623</v>
      </c>
      <c r="I683" s="1">
        <v>28</v>
      </c>
      <c r="J683" s="6">
        <v>7.46</v>
      </c>
      <c r="K683" s="7">
        <v>0.95</v>
      </c>
      <c r="L683" s="8">
        <v>5</v>
      </c>
      <c r="M683" s="8">
        <v>20</v>
      </c>
      <c r="N683" s="9">
        <v>75</v>
      </c>
      <c r="O683" s="23">
        <f t="shared" si="10"/>
        <v>1500</v>
      </c>
      <c r="P683" s="36" t="s">
        <v>2724</v>
      </c>
      <c r="Q683" s="54" t="s">
        <v>2725</v>
      </c>
      <c r="R683" s="46" t="s">
        <v>3548</v>
      </c>
    </row>
    <row r="684" spans="1:18" x14ac:dyDescent="0.3">
      <c r="A684" s="27" t="s">
        <v>2726</v>
      </c>
      <c r="B684" s="28" t="s">
        <v>2727</v>
      </c>
      <c r="C684" s="28" t="s">
        <v>1039</v>
      </c>
      <c r="D684" s="28" t="s">
        <v>1040</v>
      </c>
      <c r="E684" s="22" t="s">
        <v>26</v>
      </c>
      <c r="F684" s="69">
        <v>7.22</v>
      </c>
      <c r="G684" s="62" t="s">
        <v>15</v>
      </c>
      <c r="H684" s="38" t="s">
        <v>2623</v>
      </c>
      <c r="I684" s="1"/>
      <c r="J684" s="41">
        <v>7.51</v>
      </c>
      <c r="K684" s="39">
        <v>0.65</v>
      </c>
      <c r="L684" s="42">
        <v>10</v>
      </c>
      <c r="M684" s="42">
        <v>50</v>
      </c>
      <c r="N684" s="43">
        <v>120</v>
      </c>
      <c r="O684" s="44">
        <f t="shared" si="10"/>
        <v>6000</v>
      </c>
      <c r="P684" s="50" t="s">
        <v>2728</v>
      </c>
      <c r="Q684" s="58" t="s">
        <v>2729</v>
      </c>
      <c r="R684" s="32" t="s">
        <v>3549</v>
      </c>
    </row>
    <row r="685" spans="1:18" x14ac:dyDescent="0.3">
      <c r="A685" s="3" t="s">
        <v>2730</v>
      </c>
      <c r="B685" s="4" t="s">
        <v>2731</v>
      </c>
      <c r="C685" s="4" t="s">
        <v>2719</v>
      </c>
      <c r="D685" s="4" t="s">
        <v>785</v>
      </c>
      <c r="E685" s="22" t="s">
        <v>41</v>
      </c>
      <c r="F685" s="69">
        <v>6.11</v>
      </c>
      <c r="G685" s="62" t="s">
        <v>15</v>
      </c>
      <c r="H685" s="5" t="s">
        <v>2623</v>
      </c>
      <c r="I685" s="1">
        <v>30</v>
      </c>
      <c r="J685" s="6">
        <v>12.47</v>
      </c>
      <c r="K685" s="7">
        <v>0.95</v>
      </c>
      <c r="L685" s="8">
        <v>10</v>
      </c>
      <c r="M685" s="8">
        <v>50</v>
      </c>
      <c r="N685" s="9">
        <v>75</v>
      </c>
      <c r="O685" s="23">
        <f t="shared" si="10"/>
        <v>3750</v>
      </c>
      <c r="P685" s="36" t="s">
        <v>2732</v>
      </c>
      <c r="Q685" s="54" t="s">
        <v>2733</v>
      </c>
      <c r="R685" s="46" t="s">
        <v>3550</v>
      </c>
    </row>
    <row r="686" spans="1:18" x14ac:dyDescent="0.3">
      <c r="A686" s="3" t="s">
        <v>2734</v>
      </c>
      <c r="B686" s="4" t="s">
        <v>2735</v>
      </c>
      <c r="C686" s="4" t="s">
        <v>1094</v>
      </c>
      <c r="D686" s="4" t="s">
        <v>626</v>
      </c>
      <c r="E686" s="22" t="s">
        <v>21</v>
      </c>
      <c r="F686" s="69">
        <v>0.74</v>
      </c>
      <c r="G686" s="62" t="s">
        <v>15</v>
      </c>
      <c r="H686" s="5" t="s">
        <v>2623</v>
      </c>
      <c r="I686" s="1">
        <v>32</v>
      </c>
      <c r="J686" s="6">
        <v>10.15</v>
      </c>
      <c r="K686" s="7">
        <v>0.65</v>
      </c>
      <c r="L686" s="8">
        <v>10</v>
      </c>
      <c r="M686" s="8">
        <v>250</v>
      </c>
      <c r="N686" s="9">
        <v>120</v>
      </c>
      <c r="O686" s="23">
        <f t="shared" si="10"/>
        <v>30000</v>
      </c>
      <c r="P686" s="36" t="s">
        <v>2736</v>
      </c>
      <c r="Q686" s="37" t="s">
        <v>2733</v>
      </c>
      <c r="R686" s="46" t="s">
        <v>3551</v>
      </c>
    </row>
    <row r="687" spans="1:18" x14ac:dyDescent="0.3">
      <c r="A687" s="3" t="s">
        <v>2737</v>
      </c>
      <c r="B687" s="4" t="s">
        <v>2735</v>
      </c>
      <c r="C687" s="4" t="s">
        <v>1094</v>
      </c>
      <c r="D687" s="4" t="s">
        <v>626</v>
      </c>
      <c r="E687" s="22" t="s">
        <v>21</v>
      </c>
      <c r="F687" s="69">
        <v>0.74</v>
      </c>
      <c r="G687" s="62" t="s">
        <v>15</v>
      </c>
      <c r="H687" s="5" t="s">
        <v>2623</v>
      </c>
      <c r="I687" s="1">
        <v>32</v>
      </c>
      <c r="J687" s="6">
        <v>8.61</v>
      </c>
      <c r="K687" s="7">
        <v>0.65</v>
      </c>
      <c r="L687" s="8">
        <v>10</v>
      </c>
      <c r="M687" s="8">
        <v>250</v>
      </c>
      <c r="N687" s="9">
        <v>120</v>
      </c>
      <c r="O687" s="23">
        <f t="shared" si="10"/>
        <v>30000</v>
      </c>
      <c r="P687" s="36" t="s">
        <v>2738</v>
      </c>
      <c r="Q687" s="31" t="s">
        <v>2739</v>
      </c>
      <c r="R687" s="32" t="s">
        <v>3552</v>
      </c>
    </row>
    <row r="688" spans="1:18" x14ac:dyDescent="0.3">
      <c r="A688" s="3" t="s">
        <v>2740</v>
      </c>
      <c r="B688" s="4" t="s">
        <v>2741</v>
      </c>
      <c r="C688" s="4" t="s">
        <v>1094</v>
      </c>
      <c r="D688" s="4" t="s">
        <v>626</v>
      </c>
      <c r="E688" s="22" t="s">
        <v>26</v>
      </c>
      <c r="F688" s="69">
        <v>1.02</v>
      </c>
      <c r="G688" s="62" t="s">
        <v>15</v>
      </c>
      <c r="H688" s="5" t="s">
        <v>2623</v>
      </c>
      <c r="I688" s="1">
        <v>32</v>
      </c>
      <c r="J688" s="6">
        <v>14.55</v>
      </c>
      <c r="K688" s="7">
        <v>0.8</v>
      </c>
      <c r="L688" s="8">
        <v>10</v>
      </c>
      <c r="M688" s="8">
        <v>250</v>
      </c>
      <c r="N688" s="9">
        <v>90</v>
      </c>
      <c r="O688" s="23">
        <f t="shared" si="10"/>
        <v>22500</v>
      </c>
      <c r="P688" s="36" t="s">
        <v>2742</v>
      </c>
      <c r="Q688" s="37" t="s">
        <v>2743</v>
      </c>
      <c r="R688" s="46" t="s">
        <v>3553</v>
      </c>
    </row>
    <row r="689" spans="1:18" x14ac:dyDescent="0.3">
      <c r="A689" s="3" t="s">
        <v>2744</v>
      </c>
      <c r="B689" s="4" t="s">
        <v>2745</v>
      </c>
      <c r="C689" s="4" t="s">
        <v>1094</v>
      </c>
      <c r="D689" s="4" t="s">
        <v>626</v>
      </c>
      <c r="E689" s="22" t="s">
        <v>41</v>
      </c>
      <c r="F689" s="69">
        <v>2.67</v>
      </c>
      <c r="G689" s="62" t="s">
        <v>15</v>
      </c>
      <c r="H689" s="5" t="s">
        <v>2623</v>
      </c>
      <c r="I689" s="1">
        <v>32</v>
      </c>
      <c r="J689" s="6">
        <v>8.68</v>
      </c>
      <c r="K689" s="7">
        <v>0.8</v>
      </c>
      <c r="L689" s="8">
        <v>10</v>
      </c>
      <c r="M689" s="8">
        <v>50</v>
      </c>
      <c r="N689" s="9">
        <v>90</v>
      </c>
      <c r="O689" s="23">
        <f t="shared" si="10"/>
        <v>4500</v>
      </c>
      <c r="P689" s="36" t="s">
        <v>2746</v>
      </c>
      <c r="Q689" s="37" t="s">
        <v>2747</v>
      </c>
      <c r="R689" s="46" t="s">
        <v>3554</v>
      </c>
    </row>
    <row r="690" spans="1:18" x14ac:dyDescent="0.3">
      <c r="A690" s="3" t="s">
        <v>2748</v>
      </c>
      <c r="B690" s="4" t="s">
        <v>2749</v>
      </c>
      <c r="C690" s="4" t="s">
        <v>1094</v>
      </c>
      <c r="D690" s="4" t="s">
        <v>626</v>
      </c>
      <c r="E690" s="22" t="s">
        <v>45</v>
      </c>
      <c r="F690" s="69">
        <v>4.04</v>
      </c>
      <c r="G690" s="62" t="s">
        <v>15</v>
      </c>
      <c r="H690" s="5" t="s">
        <v>2623</v>
      </c>
      <c r="I690" s="1">
        <v>32</v>
      </c>
      <c r="J690" s="6">
        <v>6.3</v>
      </c>
      <c r="K690" s="7">
        <v>0.65</v>
      </c>
      <c r="L690" s="8">
        <v>5</v>
      </c>
      <c r="M690" s="8">
        <v>25</v>
      </c>
      <c r="N690" s="9">
        <v>120</v>
      </c>
      <c r="O690" s="23">
        <f t="shared" si="10"/>
        <v>3000</v>
      </c>
      <c r="P690" s="36" t="s">
        <v>2750</v>
      </c>
      <c r="Q690" s="37" t="s">
        <v>2751</v>
      </c>
      <c r="R690" s="46" t="s">
        <v>3555</v>
      </c>
    </row>
    <row r="691" spans="1:18" x14ac:dyDescent="0.3">
      <c r="A691" s="3" t="s">
        <v>2752</v>
      </c>
      <c r="B691" s="4" t="s">
        <v>2753</v>
      </c>
      <c r="C691" s="4" t="s">
        <v>1366</v>
      </c>
      <c r="D691" s="4" t="s">
        <v>704</v>
      </c>
      <c r="E691" s="22" t="s">
        <v>21</v>
      </c>
      <c r="F691" s="69">
        <v>1.27</v>
      </c>
      <c r="G691" s="62" t="s">
        <v>15</v>
      </c>
      <c r="H691" s="5" t="s">
        <v>2623</v>
      </c>
      <c r="I691" s="1">
        <v>40</v>
      </c>
      <c r="J691" s="6">
        <v>9.6999999999999993</v>
      </c>
      <c r="K691" s="7">
        <v>0.5</v>
      </c>
      <c r="L691" s="8">
        <v>10</v>
      </c>
      <c r="M691" s="8">
        <v>250</v>
      </c>
      <c r="N691" s="9">
        <v>150</v>
      </c>
      <c r="O691" s="23">
        <f t="shared" si="10"/>
        <v>37500</v>
      </c>
      <c r="P691" s="36" t="s">
        <v>2754</v>
      </c>
      <c r="Q691" s="31" t="s">
        <v>2755</v>
      </c>
      <c r="R691" s="46" t="s">
        <v>3557</v>
      </c>
    </row>
    <row r="692" spans="1:18" x14ac:dyDescent="0.3">
      <c r="A692" s="3" t="s">
        <v>2756</v>
      </c>
      <c r="B692" s="4" t="s">
        <v>2757</v>
      </c>
      <c r="C692" s="4" t="s">
        <v>1366</v>
      </c>
      <c r="D692" s="4" t="s">
        <v>704</v>
      </c>
      <c r="E692" s="22" t="s">
        <v>26</v>
      </c>
      <c r="F692" s="69">
        <v>1.63</v>
      </c>
      <c r="G692" s="62" t="s">
        <v>15</v>
      </c>
      <c r="H692" s="5" t="s">
        <v>2623</v>
      </c>
      <c r="I692" s="1">
        <v>40</v>
      </c>
      <c r="J692" s="6">
        <v>14.13</v>
      </c>
      <c r="K692" s="7">
        <v>0.8</v>
      </c>
      <c r="L692" s="8">
        <v>10</v>
      </c>
      <c r="M692" s="8">
        <v>250</v>
      </c>
      <c r="N692" s="9">
        <v>90</v>
      </c>
      <c r="O692" s="23">
        <f t="shared" ref="O692:O717" si="11">M692*N692</f>
        <v>22500</v>
      </c>
      <c r="P692" s="36" t="s">
        <v>2758</v>
      </c>
      <c r="Q692" s="31" t="s">
        <v>2759</v>
      </c>
      <c r="R692" s="46" t="s">
        <v>3556</v>
      </c>
    </row>
    <row r="693" spans="1:18" x14ac:dyDescent="0.3">
      <c r="A693" s="3" t="s">
        <v>2760</v>
      </c>
      <c r="B693" s="4" t="s">
        <v>2761</v>
      </c>
      <c r="C693" s="4" t="s">
        <v>1366</v>
      </c>
      <c r="D693" s="4" t="s">
        <v>704</v>
      </c>
      <c r="E693" s="22" t="s">
        <v>31</v>
      </c>
      <c r="F693" s="69">
        <v>1.89</v>
      </c>
      <c r="G693" s="62" t="s">
        <v>15</v>
      </c>
      <c r="H693" s="5" t="s">
        <v>2623</v>
      </c>
      <c r="I693" s="1">
        <v>40</v>
      </c>
      <c r="J693" s="6">
        <v>10.67</v>
      </c>
      <c r="K693" s="7">
        <v>0.65</v>
      </c>
      <c r="L693" s="8">
        <v>10</v>
      </c>
      <c r="M693" s="8">
        <v>100</v>
      </c>
      <c r="N693" s="9">
        <v>120</v>
      </c>
      <c r="O693" s="23">
        <f t="shared" si="11"/>
        <v>12000</v>
      </c>
      <c r="P693" s="36" t="s">
        <v>2762</v>
      </c>
      <c r="Q693" s="31" t="s">
        <v>2763</v>
      </c>
      <c r="R693" s="32" t="s">
        <v>3558</v>
      </c>
    </row>
    <row r="694" spans="1:18" x14ac:dyDescent="0.3">
      <c r="A694" s="3" t="s">
        <v>2764</v>
      </c>
      <c r="B694" s="4" t="s">
        <v>2765</v>
      </c>
      <c r="C694" s="4" t="s">
        <v>1366</v>
      </c>
      <c r="D694" s="4" t="s">
        <v>704</v>
      </c>
      <c r="E694" s="22" t="s">
        <v>820</v>
      </c>
      <c r="F694" s="69">
        <v>3.04</v>
      </c>
      <c r="G694" s="62" t="s">
        <v>15</v>
      </c>
      <c r="H694" s="5" t="s">
        <v>2623</v>
      </c>
      <c r="I694" s="1">
        <v>40</v>
      </c>
      <c r="J694" s="6">
        <v>9.06</v>
      </c>
      <c r="K694" s="7">
        <v>0.5</v>
      </c>
      <c r="L694" s="8">
        <v>10</v>
      </c>
      <c r="M694" s="8">
        <v>100</v>
      </c>
      <c r="N694" s="9">
        <v>150</v>
      </c>
      <c r="O694" s="23">
        <f t="shared" si="11"/>
        <v>15000</v>
      </c>
      <c r="P694" s="61" t="s">
        <v>2766</v>
      </c>
      <c r="Q694" s="31" t="s">
        <v>2767</v>
      </c>
      <c r="R694" s="46" t="s">
        <v>3559</v>
      </c>
    </row>
    <row r="695" spans="1:18" x14ac:dyDescent="0.3">
      <c r="A695" s="3" t="s">
        <v>2768</v>
      </c>
      <c r="B695" s="4" t="s">
        <v>2769</v>
      </c>
      <c r="C695" s="4" t="s">
        <v>1366</v>
      </c>
      <c r="D695" s="4" t="s">
        <v>704</v>
      </c>
      <c r="E695" s="22" t="s">
        <v>685</v>
      </c>
      <c r="F695" s="69">
        <v>3.04</v>
      </c>
      <c r="G695" s="62" t="s">
        <v>15</v>
      </c>
      <c r="H695" s="5" t="s">
        <v>2623</v>
      </c>
      <c r="I695" s="1">
        <v>40</v>
      </c>
      <c r="J695" s="6">
        <v>9</v>
      </c>
      <c r="K695" s="7">
        <v>0.5</v>
      </c>
      <c r="L695" s="8">
        <v>10</v>
      </c>
      <c r="M695" s="8">
        <v>100</v>
      </c>
      <c r="N695" s="9">
        <v>150</v>
      </c>
      <c r="O695" s="23">
        <f t="shared" si="11"/>
        <v>15000</v>
      </c>
      <c r="P695" s="24" t="s">
        <v>2770</v>
      </c>
      <c r="Q695" s="54" t="s">
        <v>2771</v>
      </c>
      <c r="R695" s="32" t="s">
        <v>3560</v>
      </c>
    </row>
    <row r="696" spans="1:18" x14ac:dyDescent="0.3">
      <c r="A696" s="3" t="s">
        <v>2772</v>
      </c>
      <c r="B696" s="4" t="s">
        <v>2773</v>
      </c>
      <c r="C696" s="4" t="s">
        <v>1464</v>
      </c>
      <c r="D696" s="4" t="s">
        <v>833</v>
      </c>
      <c r="E696" s="22" t="s">
        <v>21</v>
      </c>
      <c r="F696" s="69">
        <v>1.02</v>
      </c>
      <c r="G696" s="62" t="s">
        <v>15</v>
      </c>
      <c r="H696" s="5" t="s">
        <v>2623</v>
      </c>
      <c r="I696" s="1">
        <v>42</v>
      </c>
      <c r="J696" s="6">
        <v>8.4</v>
      </c>
      <c r="K696" s="7">
        <v>0.5</v>
      </c>
      <c r="L696" s="8">
        <v>10</v>
      </c>
      <c r="M696" s="8">
        <v>250</v>
      </c>
      <c r="N696" s="9">
        <v>150</v>
      </c>
      <c r="O696" s="23">
        <f t="shared" si="11"/>
        <v>37500</v>
      </c>
      <c r="P696" s="36" t="s">
        <v>2774</v>
      </c>
      <c r="Q696" s="37" t="s">
        <v>2775</v>
      </c>
      <c r="R696" s="32" t="s">
        <v>3561</v>
      </c>
    </row>
    <row r="697" spans="1:18" x14ac:dyDescent="0.3">
      <c r="A697" s="3" t="s">
        <v>2776</v>
      </c>
      <c r="B697" s="4" t="s">
        <v>2777</v>
      </c>
      <c r="C697" s="4" t="s">
        <v>1464</v>
      </c>
      <c r="D697" s="4" t="s">
        <v>833</v>
      </c>
      <c r="E697" s="22" t="s">
        <v>26</v>
      </c>
      <c r="F697" s="69">
        <v>1.1299999999999999</v>
      </c>
      <c r="G697" s="62" t="s">
        <v>15</v>
      </c>
      <c r="H697" s="5" t="s">
        <v>2623</v>
      </c>
      <c r="I697" s="1">
        <v>42</v>
      </c>
      <c r="J697" s="6">
        <v>12.4</v>
      </c>
      <c r="K697" s="7">
        <v>0.8</v>
      </c>
      <c r="L697" s="8">
        <v>10</v>
      </c>
      <c r="M697" s="8">
        <v>250</v>
      </c>
      <c r="N697" s="9">
        <v>90</v>
      </c>
      <c r="O697" s="23">
        <f t="shared" si="11"/>
        <v>22500</v>
      </c>
      <c r="P697" s="36" t="s">
        <v>2778</v>
      </c>
      <c r="Q697" s="37" t="s">
        <v>2779</v>
      </c>
      <c r="R697" s="32" t="s">
        <v>3562</v>
      </c>
    </row>
    <row r="698" spans="1:18" x14ac:dyDescent="0.3">
      <c r="A698" s="3" t="s">
        <v>2780</v>
      </c>
      <c r="B698" s="4" t="s">
        <v>2781</v>
      </c>
      <c r="C698" s="4" t="s">
        <v>1464</v>
      </c>
      <c r="D698" s="4" t="s">
        <v>833</v>
      </c>
      <c r="E698" s="22" t="s">
        <v>31</v>
      </c>
      <c r="F698" s="69">
        <v>2.04</v>
      </c>
      <c r="G698" s="62" t="s">
        <v>15</v>
      </c>
      <c r="H698" s="5" t="s">
        <v>2623</v>
      </c>
      <c r="I698" s="1">
        <v>42</v>
      </c>
      <c r="J698" s="6">
        <v>8.73</v>
      </c>
      <c r="K698" s="7">
        <v>0.65</v>
      </c>
      <c r="L698" s="8">
        <v>10</v>
      </c>
      <c r="M698" s="8">
        <v>100</v>
      </c>
      <c r="N698" s="9">
        <v>120</v>
      </c>
      <c r="O698" s="23">
        <f t="shared" si="11"/>
        <v>12000</v>
      </c>
      <c r="P698" s="36" t="s">
        <v>2782</v>
      </c>
      <c r="Q698" s="31" t="s">
        <v>2783</v>
      </c>
      <c r="R698" s="32" t="s">
        <v>3563</v>
      </c>
    </row>
    <row r="699" spans="1:18" x14ac:dyDescent="0.3">
      <c r="A699" s="3" t="s">
        <v>2784</v>
      </c>
      <c r="B699" s="4" t="s">
        <v>2785</v>
      </c>
      <c r="C699" s="4" t="s">
        <v>1464</v>
      </c>
      <c r="D699" s="4" t="s">
        <v>833</v>
      </c>
      <c r="E699" s="22" t="s">
        <v>41</v>
      </c>
      <c r="F699" s="69">
        <v>3.33</v>
      </c>
      <c r="G699" s="62" t="s">
        <v>15</v>
      </c>
      <c r="H699" s="5" t="s">
        <v>2623</v>
      </c>
      <c r="I699" s="1">
        <v>42</v>
      </c>
      <c r="J699" s="6">
        <v>7.69</v>
      </c>
      <c r="K699" s="7">
        <v>0.65</v>
      </c>
      <c r="L699" s="8">
        <v>5</v>
      </c>
      <c r="M699" s="8">
        <v>50</v>
      </c>
      <c r="N699" s="9">
        <v>120</v>
      </c>
      <c r="O699" s="23">
        <f t="shared" si="11"/>
        <v>6000</v>
      </c>
      <c r="P699" s="36" t="s">
        <v>2786</v>
      </c>
      <c r="Q699" s="37" t="s">
        <v>2787</v>
      </c>
      <c r="R699" s="46" t="s">
        <v>3564</v>
      </c>
    </row>
    <row r="700" spans="1:18" x14ac:dyDescent="0.3">
      <c r="A700" s="3" t="s">
        <v>2788</v>
      </c>
      <c r="B700" s="4" t="s">
        <v>2789</v>
      </c>
      <c r="C700" s="4" t="s">
        <v>1464</v>
      </c>
      <c r="D700" s="4" t="s">
        <v>833</v>
      </c>
      <c r="E700" s="22" t="s">
        <v>45</v>
      </c>
      <c r="F700" s="69">
        <v>4.37</v>
      </c>
      <c r="G700" s="62" t="s">
        <v>15</v>
      </c>
      <c r="H700" s="5" t="s">
        <v>2623</v>
      </c>
      <c r="I700" s="1">
        <v>42</v>
      </c>
      <c r="J700" s="6">
        <v>5.8</v>
      </c>
      <c r="K700" s="7">
        <v>0.5</v>
      </c>
      <c r="L700" s="8">
        <v>5</v>
      </c>
      <c r="M700" s="8">
        <v>25</v>
      </c>
      <c r="N700" s="9">
        <v>150</v>
      </c>
      <c r="O700" s="23">
        <f t="shared" si="11"/>
        <v>3750</v>
      </c>
      <c r="P700" s="36" t="s">
        <v>2790</v>
      </c>
      <c r="Q700" s="37" t="s">
        <v>2791</v>
      </c>
      <c r="R700" s="46" t="s">
        <v>3565</v>
      </c>
    </row>
    <row r="701" spans="1:18" x14ac:dyDescent="0.3">
      <c r="A701" s="3" t="s">
        <v>2792</v>
      </c>
      <c r="B701" s="4" t="s">
        <v>2793</v>
      </c>
      <c r="C701" s="4" t="s">
        <v>1508</v>
      </c>
      <c r="D701" s="4" t="s">
        <v>833</v>
      </c>
      <c r="E701" s="22" t="s">
        <v>1416</v>
      </c>
      <c r="F701" s="69">
        <v>2.04</v>
      </c>
      <c r="G701" s="62" t="s">
        <v>15</v>
      </c>
      <c r="H701" s="5" t="s">
        <v>2623</v>
      </c>
      <c r="I701" s="1">
        <v>42</v>
      </c>
      <c r="J701" s="6">
        <v>7.41</v>
      </c>
      <c r="K701" s="7">
        <v>0.5</v>
      </c>
      <c r="L701" s="8">
        <v>10</v>
      </c>
      <c r="M701" s="8">
        <v>250</v>
      </c>
      <c r="N701" s="9">
        <v>150</v>
      </c>
      <c r="O701" s="23">
        <f t="shared" si="11"/>
        <v>37500</v>
      </c>
      <c r="P701" s="36" t="s">
        <v>2794</v>
      </c>
      <c r="Q701" s="37" t="s">
        <v>2795</v>
      </c>
      <c r="R701" s="32" t="s">
        <v>3566</v>
      </c>
    </row>
    <row r="702" spans="1:18" x14ac:dyDescent="0.3">
      <c r="A702" s="3" t="s">
        <v>2796</v>
      </c>
      <c r="B702" s="4" t="s">
        <v>2797</v>
      </c>
      <c r="C702" s="4" t="s">
        <v>1675</v>
      </c>
      <c r="D702" s="4" t="s">
        <v>785</v>
      </c>
      <c r="E702" s="22" t="s">
        <v>1730</v>
      </c>
      <c r="F702" s="69">
        <v>5.0999999999999996</v>
      </c>
      <c r="G702" s="62" t="s">
        <v>15</v>
      </c>
      <c r="H702" s="5" t="s">
        <v>2623</v>
      </c>
      <c r="I702" s="1">
        <v>44</v>
      </c>
      <c r="J702" s="6">
        <v>8.75</v>
      </c>
      <c r="K702" s="7">
        <v>0.5</v>
      </c>
      <c r="L702" s="8">
        <v>5</v>
      </c>
      <c r="M702" s="8">
        <v>50</v>
      </c>
      <c r="N702" s="9">
        <v>150</v>
      </c>
      <c r="O702" s="23">
        <f t="shared" si="11"/>
        <v>7500</v>
      </c>
      <c r="P702" s="36" t="s">
        <v>2798</v>
      </c>
      <c r="Q702" s="37" t="s">
        <v>2799</v>
      </c>
      <c r="R702" s="32" t="s">
        <v>3567</v>
      </c>
    </row>
    <row r="703" spans="1:18" x14ac:dyDescent="0.3">
      <c r="A703" s="27" t="s">
        <v>2800</v>
      </c>
      <c r="B703" s="28" t="s">
        <v>2801</v>
      </c>
      <c r="C703" s="28" t="s">
        <v>1675</v>
      </c>
      <c r="D703" s="28" t="s">
        <v>785</v>
      </c>
      <c r="E703" s="22" t="s">
        <v>2802</v>
      </c>
      <c r="F703" s="69">
        <v>37.869999999999997</v>
      </c>
      <c r="G703" s="62" t="s">
        <v>15</v>
      </c>
      <c r="H703" s="38" t="s">
        <v>2623</v>
      </c>
      <c r="I703" s="1"/>
      <c r="J703" s="41">
        <v>8.35</v>
      </c>
      <c r="K703" s="39">
        <v>0.5</v>
      </c>
      <c r="L703" s="42"/>
      <c r="M703" s="42">
        <v>5</v>
      </c>
      <c r="N703" s="43">
        <v>150</v>
      </c>
      <c r="O703" s="44">
        <f t="shared" si="11"/>
        <v>750</v>
      </c>
      <c r="P703" s="50" t="s">
        <v>2803</v>
      </c>
      <c r="Q703" s="56" t="s">
        <v>2804</v>
      </c>
      <c r="R703" s="46" t="s">
        <v>3568</v>
      </c>
    </row>
    <row r="704" spans="1:18" x14ac:dyDescent="0.3">
      <c r="A704" s="27" t="s">
        <v>2805</v>
      </c>
      <c r="B704" s="28" t="s">
        <v>2806</v>
      </c>
      <c r="C704" s="28" t="s">
        <v>1675</v>
      </c>
      <c r="D704" s="28" t="s">
        <v>785</v>
      </c>
      <c r="E704" s="22" t="s">
        <v>2807</v>
      </c>
      <c r="F704" s="69">
        <v>37.869999999999997</v>
      </c>
      <c r="G704" s="62" t="s">
        <v>15</v>
      </c>
      <c r="H704" s="38" t="s">
        <v>2623</v>
      </c>
      <c r="I704" s="1"/>
      <c r="J704" s="41">
        <v>7.96</v>
      </c>
      <c r="K704" s="39">
        <v>0.5</v>
      </c>
      <c r="L704" s="42"/>
      <c r="M704" s="42">
        <v>5</v>
      </c>
      <c r="N704" s="43">
        <v>150</v>
      </c>
      <c r="O704" s="44">
        <f t="shared" si="11"/>
        <v>750</v>
      </c>
      <c r="P704" s="50" t="s">
        <v>2808</v>
      </c>
      <c r="Q704" s="56" t="s">
        <v>2809</v>
      </c>
      <c r="R704" s="46" t="s">
        <v>3569</v>
      </c>
    </row>
    <row r="705" spans="1:18" x14ac:dyDescent="0.3">
      <c r="A705" s="27" t="s">
        <v>2810</v>
      </c>
      <c r="B705" s="28" t="s">
        <v>2811</v>
      </c>
      <c r="C705" s="28" t="s">
        <v>1675</v>
      </c>
      <c r="D705" s="28" t="s">
        <v>878</v>
      </c>
      <c r="E705" s="22" t="s">
        <v>2812</v>
      </c>
      <c r="F705" s="69">
        <v>1.89</v>
      </c>
      <c r="G705" s="62" t="s">
        <v>15</v>
      </c>
      <c r="H705" s="38" t="s">
        <v>2623</v>
      </c>
      <c r="I705" s="1"/>
      <c r="J705" s="41">
        <v>15.56</v>
      </c>
      <c r="K705" s="39">
        <v>0.8</v>
      </c>
      <c r="L705" s="42">
        <v>10</v>
      </c>
      <c r="M705" s="42">
        <v>500</v>
      </c>
      <c r="N705" s="43">
        <v>90</v>
      </c>
      <c r="O705" s="44">
        <f t="shared" si="11"/>
        <v>45000</v>
      </c>
      <c r="P705" s="50" t="s">
        <v>2813</v>
      </c>
      <c r="Q705" s="56" t="s">
        <v>2814</v>
      </c>
      <c r="R705" s="32" t="s">
        <v>3570</v>
      </c>
    </row>
    <row r="706" spans="1:18" x14ac:dyDescent="0.3">
      <c r="A706" s="3" t="s">
        <v>2815</v>
      </c>
      <c r="B706" s="4" t="s">
        <v>2816</v>
      </c>
      <c r="C706" s="4" t="s">
        <v>1675</v>
      </c>
      <c r="D706" s="4" t="s">
        <v>878</v>
      </c>
      <c r="E706" s="22" t="s">
        <v>1730</v>
      </c>
      <c r="F706" s="69">
        <v>5.0999999999999996</v>
      </c>
      <c r="G706" s="62" t="s">
        <v>15</v>
      </c>
      <c r="H706" s="5" t="s">
        <v>2623</v>
      </c>
      <c r="I706" s="1">
        <v>45</v>
      </c>
      <c r="J706" s="6">
        <v>7.55</v>
      </c>
      <c r="K706" s="7">
        <v>0.5</v>
      </c>
      <c r="L706" s="8">
        <v>5</v>
      </c>
      <c r="M706" s="8">
        <v>50</v>
      </c>
      <c r="N706" s="9">
        <v>150</v>
      </c>
      <c r="O706" s="23">
        <f t="shared" si="11"/>
        <v>7500</v>
      </c>
      <c r="P706" s="36" t="s">
        <v>2817</v>
      </c>
      <c r="Q706" s="54" t="s">
        <v>2818</v>
      </c>
      <c r="R706" s="32" t="s">
        <v>3571</v>
      </c>
    </row>
    <row r="707" spans="1:18" x14ac:dyDescent="0.3">
      <c r="A707" s="3" t="s">
        <v>2819</v>
      </c>
      <c r="B707" s="4" t="s">
        <v>2820</v>
      </c>
      <c r="C707" s="4" t="s">
        <v>1675</v>
      </c>
      <c r="D707" s="4" t="s">
        <v>878</v>
      </c>
      <c r="E707" s="22" t="s">
        <v>2821</v>
      </c>
      <c r="F707" s="69">
        <v>5.0999999999999996</v>
      </c>
      <c r="G707" s="62" t="s">
        <v>15</v>
      </c>
      <c r="H707" s="5" t="s">
        <v>2623</v>
      </c>
      <c r="I707" s="1">
        <v>45</v>
      </c>
      <c r="J707" s="6">
        <v>10.65</v>
      </c>
      <c r="K707" s="7">
        <v>0.5</v>
      </c>
      <c r="L707" s="8">
        <v>5</v>
      </c>
      <c r="M707" s="8">
        <v>50</v>
      </c>
      <c r="N707" s="9">
        <v>150</v>
      </c>
      <c r="O707" s="23">
        <f t="shared" si="11"/>
        <v>7500</v>
      </c>
      <c r="P707" s="36" t="s">
        <v>2822</v>
      </c>
      <c r="Q707" s="37" t="s">
        <v>2823</v>
      </c>
      <c r="R707" s="32" t="s">
        <v>3572</v>
      </c>
    </row>
    <row r="708" spans="1:18" x14ac:dyDescent="0.3">
      <c r="A708" s="3" t="s">
        <v>2824</v>
      </c>
      <c r="B708" s="4" t="s">
        <v>2825</v>
      </c>
      <c r="C708" s="4" t="s">
        <v>1675</v>
      </c>
      <c r="D708" s="4" t="s">
        <v>878</v>
      </c>
      <c r="E708" s="22" t="s">
        <v>700</v>
      </c>
      <c r="F708" s="69">
        <v>7.22</v>
      </c>
      <c r="G708" s="62" t="s">
        <v>15</v>
      </c>
      <c r="H708" s="5" t="s">
        <v>2623</v>
      </c>
      <c r="I708" s="1">
        <v>45</v>
      </c>
      <c r="J708" s="6">
        <v>6.46</v>
      </c>
      <c r="K708" s="7">
        <v>0.5</v>
      </c>
      <c r="L708" s="8">
        <v>5</v>
      </c>
      <c r="M708" s="8">
        <v>50</v>
      </c>
      <c r="N708" s="9">
        <v>150</v>
      </c>
      <c r="O708" s="23">
        <f t="shared" si="11"/>
        <v>7500</v>
      </c>
      <c r="P708" s="36" t="s">
        <v>2826</v>
      </c>
      <c r="Q708" s="37" t="s">
        <v>2827</v>
      </c>
      <c r="R708" s="32" t="s">
        <v>3573</v>
      </c>
    </row>
    <row r="709" spans="1:18" x14ac:dyDescent="0.3">
      <c r="A709" s="3" t="s">
        <v>2828</v>
      </c>
      <c r="B709" s="4" t="s">
        <v>2829</v>
      </c>
      <c r="C709" s="4" t="s">
        <v>2161</v>
      </c>
      <c r="D709" s="4" t="s">
        <v>1040</v>
      </c>
      <c r="E709" s="22" t="s">
        <v>26</v>
      </c>
      <c r="F709" s="69">
        <v>1.2</v>
      </c>
      <c r="G709" s="62" t="s">
        <v>15</v>
      </c>
      <c r="H709" s="5" t="s">
        <v>2623</v>
      </c>
      <c r="I709" s="1">
        <v>47</v>
      </c>
      <c r="J709" s="6">
        <v>11</v>
      </c>
      <c r="K709" s="7">
        <v>0.65</v>
      </c>
      <c r="L709" s="8">
        <v>10</v>
      </c>
      <c r="M709" s="8">
        <v>250</v>
      </c>
      <c r="N709" s="9">
        <v>120</v>
      </c>
      <c r="O709" s="23">
        <f t="shared" si="11"/>
        <v>30000</v>
      </c>
      <c r="P709" s="36" t="s">
        <v>2830</v>
      </c>
      <c r="Q709" s="54" t="s">
        <v>2831</v>
      </c>
      <c r="R709" s="32" t="s">
        <v>3574</v>
      </c>
    </row>
    <row r="710" spans="1:18" x14ac:dyDescent="0.3">
      <c r="A710" s="3" t="s">
        <v>2832</v>
      </c>
      <c r="B710" s="4" t="s">
        <v>2833</v>
      </c>
      <c r="C710" s="4" t="s">
        <v>2161</v>
      </c>
      <c r="D710" s="4" t="s">
        <v>1040</v>
      </c>
      <c r="E710" s="22" t="s">
        <v>31</v>
      </c>
      <c r="F710" s="69">
        <v>1.89</v>
      </c>
      <c r="G710" s="62" t="s">
        <v>15</v>
      </c>
      <c r="H710" s="5" t="s">
        <v>2623</v>
      </c>
      <c r="I710" s="1">
        <v>47</v>
      </c>
      <c r="J710" s="6">
        <v>17.5</v>
      </c>
      <c r="K710" s="7">
        <v>0.8</v>
      </c>
      <c r="L710" s="8">
        <v>10</v>
      </c>
      <c r="M710" s="8">
        <v>250</v>
      </c>
      <c r="N710" s="9">
        <v>90</v>
      </c>
      <c r="O710" s="23">
        <f t="shared" si="11"/>
        <v>22500</v>
      </c>
      <c r="P710" s="36" t="s">
        <v>2834</v>
      </c>
      <c r="Q710" s="31" t="s">
        <v>2835</v>
      </c>
      <c r="R710" s="32" t="s">
        <v>3575</v>
      </c>
    </row>
    <row r="711" spans="1:18" x14ac:dyDescent="0.3">
      <c r="A711" s="3" t="s">
        <v>2836</v>
      </c>
      <c r="B711" s="4" t="s">
        <v>2837</v>
      </c>
      <c r="C711" s="4" t="s">
        <v>2161</v>
      </c>
      <c r="D711" s="4" t="s">
        <v>1040</v>
      </c>
      <c r="E711" s="22" t="s">
        <v>41</v>
      </c>
      <c r="F711" s="69">
        <v>2.91</v>
      </c>
      <c r="G711" s="62" t="s">
        <v>15</v>
      </c>
      <c r="H711" s="5" t="s">
        <v>2623</v>
      </c>
      <c r="I711" s="1">
        <v>47</v>
      </c>
      <c r="J711" s="6">
        <v>7.02</v>
      </c>
      <c r="K711" s="7">
        <v>0.5</v>
      </c>
      <c r="L711" s="8">
        <v>5</v>
      </c>
      <c r="M711" s="8">
        <v>50</v>
      </c>
      <c r="N711" s="9">
        <v>150</v>
      </c>
      <c r="O711" s="23">
        <f t="shared" si="11"/>
        <v>7500</v>
      </c>
      <c r="P711" s="36" t="s">
        <v>2838</v>
      </c>
      <c r="Q711" s="54" t="s">
        <v>2839</v>
      </c>
      <c r="R711" s="46" t="s">
        <v>3576</v>
      </c>
    </row>
    <row r="712" spans="1:18" x14ac:dyDescent="0.3">
      <c r="A712" s="3" t="s">
        <v>2840</v>
      </c>
      <c r="B712" s="4" t="s">
        <v>2841</v>
      </c>
      <c r="C712" s="4" t="s">
        <v>2161</v>
      </c>
      <c r="D712" s="4" t="s">
        <v>1040</v>
      </c>
      <c r="E712" s="22" t="s">
        <v>45</v>
      </c>
      <c r="F712" s="69">
        <v>3.51</v>
      </c>
      <c r="G712" s="62" t="s">
        <v>15</v>
      </c>
      <c r="H712" s="5" t="s">
        <v>2623</v>
      </c>
      <c r="I712" s="1">
        <v>47</v>
      </c>
      <c r="J712" s="6">
        <v>11.72</v>
      </c>
      <c r="K712" s="7">
        <v>0.65</v>
      </c>
      <c r="L712" s="8">
        <v>5</v>
      </c>
      <c r="M712" s="8">
        <v>50</v>
      </c>
      <c r="N712" s="9">
        <v>120</v>
      </c>
      <c r="O712" s="23">
        <f t="shared" si="11"/>
        <v>6000</v>
      </c>
      <c r="P712" s="36" t="s">
        <v>2842</v>
      </c>
      <c r="Q712" s="54" t="s">
        <v>2843</v>
      </c>
      <c r="R712" s="46" t="s">
        <v>3577</v>
      </c>
    </row>
    <row r="713" spans="1:18" x14ac:dyDescent="0.3">
      <c r="A713" s="3" t="s">
        <v>2844</v>
      </c>
      <c r="B713" s="4" t="s">
        <v>2845</v>
      </c>
      <c r="C713" s="4" t="s">
        <v>2161</v>
      </c>
      <c r="D713" s="4" t="s">
        <v>2846</v>
      </c>
      <c r="E713" s="22" t="s">
        <v>21</v>
      </c>
      <c r="F713" s="69">
        <v>2.16</v>
      </c>
      <c r="G713" s="62" t="s">
        <v>15</v>
      </c>
      <c r="H713" s="5" t="s">
        <v>2623</v>
      </c>
      <c r="I713" s="1">
        <v>48</v>
      </c>
      <c r="J713" s="6">
        <v>10.16</v>
      </c>
      <c r="K713" s="7">
        <v>0.5</v>
      </c>
      <c r="L713" s="8">
        <v>10</v>
      </c>
      <c r="M713" s="8">
        <v>250</v>
      </c>
      <c r="N713" s="9">
        <v>150</v>
      </c>
      <c r="O713" s="23">
        <f t="shared" si="11"/>
        <v>37500</v>
      </c>
      <c r="P713" s="36" t="s">
        <v>2847</v>
      </c>
      <c r="Q713" s="54" t="s">
        <v>2848</v>
      </c>
      <c r="R713" s="46" t="s">
        <v>3578</v>
      </c>
    </row>
    <row r="714" spans="1:18" x14ac:dyDescent="0.3">
      <c r="A714" s="3" t="s">
        <v>2849</v>
      </c>
      <c r="B714" s="4" t="s">
        <v>2850</v>
      </c>
      <c r="C714" s="4" t="s">
        <v>2161</v>
      </c>
      <c r="D714" s="4" t="s">
        <v>2846</v>
      </c>
      <c r="E714" s="22" t="s">
        <v>26</v>
      </c>
      <c r="F714" s="69">
        <v>2.4900000000000002</v>
      </c>
      <c r="G714" s="62" t="s">
        <v>15</v>
      </c>
      <c r="H714" s="5" t="s">
        <v>2623</v>
      </c>
      <c r="I714" s="1">
        <v>48</v>
      </c>
      <c r="J714" s="6">
        <v>10.8</v>
      </c>
      <c r="K714" s="7">
        <v>0.65</v>
      </c>
      <c r="L714" s="8">
        <v>10</v>
      </c>
      <c r="M714" s="8">
        <v>250</v>
      </c>
      <c r="N714" s="9">
        <v>120</v>
      </c>
      <c r="O714" s="23">
        <f t="shared" si="11"/>
        <v>30000</v>
      </c>
      <c r="P714" s="36" t="s">
        <v>2851</v>
      </c>
      <c r="Q714" s="54" t="s">
        <v>2852</v>
      </c>
      <c r="R714" s="46" t="s">
        <v>3579</v>
      </c>
    </row>
    <row r="715" spans="1:18" x14ac:dyDescent="0.3">
      <c r="A715" s="27" t="s">
        <v>2853</v>
      </c>
      <c r="B715" s="28" t="s">
        <v>2854</v>
      </c>
      <c r="C715" s="28" t="s">
        <v>2244</v>
      </c>
      <c r="D715" s="28" t="s">
        <v>2245</v>
      </c>
      <c r="E715" s="22" t="s">
        <v>41</v>
      </c>
      <c r="F715" s="69">
        <v>5.97</v>
      </c>
      <c r="G715" s="62" t="s">
        <v>15</v>
      </c>
      <c r="H715" s="38" t="s">
        <v>2623</v>
      </c>
      <c r="I715" s="1"/>
      <c r="J715" s="41">
        <v>6.75</v>
      </c>
      <c r="K715" s="39">
        <v>0.5</v>
      </c>
      <c r="L715" s="42">
        <v>5</v>
      </c>
      <c r="M715" s="42">
        <v>50</v>
      </c>
      <c r="N715" s="43">
        <v>150</v>
      </c>
      <c r="O715" s="44">
        <f t="shared" si="11"/>
        <v>7500</v>
      </c>
      <c r="P715" s="50" t="s">
        <v>2855</v>
      </c>
      <c r="Q715" s="56" t="s">
        <v>2856</v>
      </c>
      <c r="R715" s="46" t="s">
        <v>3580</v>
      </c>
    </row>
    <row r="716" spans="1:18" x14ac:dyDescent="0.3">
      <c r="A716" s="27" t="s">
        <v>2857</v>
      </c>
      <c r="B716" s="28" t="s">
        <v>2858</v>
      </c>
      <c r="C716" s="28" t="s">
        <v>2244</v>
      </c>
      <c r="D716" s="28" t="s">
        <v>2245</v>
      </c>
      <c r="E716" s="22" t="s">
        <v>45</v>
      </c>
      <c r="F716" s="69">
        <v>7.36</v>
      </c>
      <c r="G716" s="62" t="s">
        <v>15</v>
      </c>
      <c r="H716" s="38" t="s">
        <v>2623</v>
      </c>
      <c r="I716" s="1"/>
      <c r="J716" s="41">
        <v>7.37</v>
      </c>
      <c r="K716" s="39">
        <v>0.5</v>
      </c>
      <c r="L716" s="42">
        <v>5</v>
      </c>
      <c r="M716" s="42">
        <v>50</v>
      </c>
      <c r="N716" s="43">
        <v>150</v>
      </c>
      <c r="O716" s="44">
        <f t="shared" si="11"/>
        <v>7500</v>
      </c>
      <c r="P716" s="26" t="s">
        <v>2859</v>
      </c>
      <c r="Q716" s="52" t="s">
        <v>2859</v>
      </c>
      <c r="R716" s="26" t="s">
        <v>3583</v>
      </c>
    </row>
    <row r="717" spans="1:18" x14ac:dyDescent="0.3">
      <c r="A717" s="27" t="s">
        <v>2860</v>
      </c>
      <c r="B717" s="28" t="s">
        <v>2861</v>
      </c>
      <c r="C717" s="28" t="s">
        <v>2862</v>
      </c>
      <c r="D717" s="28" t="s">
        <v>1040</v>
      </c>
      <c r="E717" s="22" t="s">
        <v>21</v>
      </c>
      <c r="F717" s="69">
        <v>2.54</v>
      </c>
      <c r="G717" s="62" t="s">
        <v>15</v>
      </c>
      <c r="H717" s="38" t="s">
        <v>2623</v>
      </c>
      <c r="I717" s="1"/>
      <c r="J717" s="41">
        <v>17.54</v>
      </c>
      <c r="K717" s="39">
        <v>0.95</v>
      </c>
      <c r="L717" s="42">
        <v>10</v>
      </c>
      <c r="M717" s="42">
        <v>250</v>
      </c>
      <c r="N717" s="43">
        <v>75</v>
      </c>
      <c r="O717" s="44">
        <f t="shared" si="11"/>
        <v>18750</v>
      </c>
      <c r="P717" s="50" t="s">
        <v>2863</v>
      </c>
      <c r="Q717" s="56" t="s">
        <v>3585</v>
      </c>
      <c r="R717" s="32" t="s">
        <v>3581</v>
      </c>
    </row>
  </sheetData>
  <mergeCells count="2">
    <mergeCell ref="C1:E1"/>
    <mergeCell ref="P1:R1"/>
  </mergeCells>
  <printOptions horizontalCentered="1"/>
  <pageMargins left="0.25" right="0.25" top="0.75" bottom="0.75" header="0.3" footer="0.3"/>
  <pageSetup scale="71" fitToHeight="0" orientation="landscape" r:id="rId1"/>
  <headerFooter>
    <oddHeader>&amp;CSch 40 PVC Fittings Catalog
Product List 2021 05 17
Dura Plastic Products LLC</oddHeader>
    <oddFooter>Page &amp;P</oddFooter>
  </headerFooter>
  <ignoredErrors>
    <ignoredError sqref="Q1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Sch 40 Catalog 2021 05 17</vt:lpstr>
      <vt:lpstr>'Sch 40 Catalog 2021 05 17'!Print_Titles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Sarah Jones</cp:lastModifiedBy>
  <cp:lastPrinted>2021-05-17T17:50:11Z</cp:lastPrinted>
  <dcterms:created xsi:type="dcterms:W3CDTF">2018-08-15T20:03:00Z</dcterms:created>
  <dcterms:modified xsi:type="dcterms:W3CDTF">2021-08-23T22:58:53Z</dcterms:modified>
</cp:coreProperties>
</file>